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85" yWindow="65521" windowWidth="10680" windowHeight="10140" activeTab="0"/>
  </bookViews>
  <sheets>
    <sheet name="Sheet1" sheetId="1" r:id="rId1"/>
  </sheets>
  <definedNames>
    <definedName name="_xlnm.Print_Area" localSheetId="0">'Sheet1'!$A$1:$J$317</definedName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<sst xmlns="http://schemas.openxmlformats.org/spreadsheetml/2006/main" count="336" uniqueCount="305">
  <si>
    <t>Product Code</t>
  </si>
  <si>
    <t>Product Description</t>
  </si>
  <si>
    <t>Pack Qty</t>
  </si>
  <si>
    <t>Gold Balloons</t>
  </si>
  <si>
    <t>Silver Balloons</t>
  </si>
  <si>
    <t>White Balloons</t>
  </si>
  <si>
    <t>Christening Girl Balloons</t>
  </si>
  <si>
    <t>Black Balloons</t>
  </si>
  <si>
    <t>Christening Boy Balloons</t>
  </si>
  <si>
    <t>Red Balloons</t>
  </si>
  <si>
    <t>Gold Cake Candles</t>
  </si>
  <si>
    <t>Silver Cake Candles</t>
  </si>
  <si>
    <t>Sparkling Candles</t>
  </si>
  <si>
    <t>0 Number Candle</t>
  </si>
  <si>
    <t>1 Number Candle</t>
  </si>
  <si>
    <t>2 Number Candle</t>
  </si>
  <si>
    <t>3 Number Candle</t>
  </si>
  <si>
    <t>4 Number Candle</t>
  </si>
  <si>
    <t>5 Number Candle</t>
  </si>
  <si>
    <t>6 Number Candle</t>
  </si>
  <si>
    <t>7 Number Candle</t>
  </si>
  <si>
    <t>8 Number Candle</t>
  </si>
  <si>
    <t>9 Number Candle</t>
  </si>
  <si>
    <t>18 Milestone Candle</t>
  </si>
  <si>
    <t>21 Milestone Candle</t>
  </si>
  <si>
    <t>30 Milestone Candle</t>
  </si>
  <si>
    <t>40 Milestone Candle</t>
  </si>
  <si>
    <t>50 Milestone Candle</t>
  </si>
  <si>
    <t>60 Milestone Candle</t>
  </si>
  <si>
    <t>Magic Candles</t>
  </si>
  <si>
    <t>9ft Happy Birthday Banner</t>
  </si>
  <si>
    <t>55mm Age 1 Small Badge</t>
  </si>
  <si>
    <t>55mm Age 2 Small Badge</t>
  </si>
  <si>
    <t>55mm Age 3 Small Badge</t>
  </si>
  <si>
    <t>55mm Age 4 Small Badge</t>
  </si>
  <si>
    <t>55mm Age 5 Small Badge</t>
  </si>
  <si>
    <t>55mm Age 6 Small Badge</t>
  </si>
  <si>
    <t>55mm Age 7 Small Badge</t>
  </si>
  <si>
    <t>55mm Age 8 Small Badge</t>
  </si>
  <si>
    <t>55mm Age 9 Small Badge</t>
  </si>
  <si>
    <t>55mm Age 10 Small Badge</t>
  </si>
  <si>
    <t>55mm Age 11 Small Badge</t>
  </si>
  <si>
    <t>55mm Age 12 Small Badge</t>
  </si>
  <si>
    <t>55mm Age 13 Small Badge</t>
  </si>
  <si>
    <t>55mm Age 16 Small Badge</t>
  </si>
  <si>
    <t>55mm Age 18 Small Badge</t>
  </si>
  <si>
    <t>55mm Age 21 Small Badge</t>
  </si>
  <si>
    <t>55mm Age 30 Small Badge</t>
  </si>
  <si>
    <t>55mm Age 40 Small Badge</t>
  </si>
  <si>
    <t>55mm Age 50 Small Badge</t>
  </si>
  <si>
    <t>55mm Age 60 Small Badge</t>
  </si>
  <si>
    <t>150mm 11 Today Big Badge</t>
  </si>
  <si>
    <t>150mm 12 Today Big Badge</t>
  </si>
  <si>
    <t>9ft 2 Today Boy Banner</t>
  </si>
  <si>
    <t>9ft 5 Today Boy Banner</t>
  </si>
  <si>
    <t>9ft 2 Today Girl Banner</t>
  </si>
  <si>
    <t>9ft 5 Today Girl Banner</t>
  </si>
  <si>
    <t>9ft Birthday Girl Banner</t>
  </si>
  <si>
    <t>9ft Baby Boy Banner</t>
  </si>
  <si>
    <t>9ft Baby Girl Banner</t>
  </si>
  <si>
    <t>9ft Happy Birthday Boy Banner</t>
  </si>
  <si>
    <t>150mm Birthday Boy Big Badge</t>
  </si>
  <si>
    <t>150mm Birthday Girl Big Badge</t>
  </si>
  <si>
    <t>55mm Happy Birthday Small Badge</t>
  </si>
  <si>
    <t>55mm Happy Birthday Boy Small Badge</t>
  </si>
  <si>
    <t>55mm Happy Birthday Girl Small Badge</t>
  </si>
  <si>
    <t>9ft Congratulations Banner</t>
  </si>
  <si>
    <t>9ft Good Luck Banner</t>
  </si>
  <si>
    <t>9ft Happy Anniversary Banner</t>
  </si>
  <si>
    <t>9ft Just Married Banner</t>
  </si>
  <si>
    <t>Single Price</t>
  </si>
  <si>
    <t>Pack Price</t>
  </si>
  <si>
    <t>Order (Pack)</t>
  </si>
  <si>
    <t>CUSTOMER NAME :</t>
  </si>
  <si>
    <t>ADDRESS :</t>
  </si>
  <si>
    <t>POSTCODE :</t>
  </si>
  <si>
    <t>DATE :</t>
  </si>
  <si>
    <t>GIFTZONE PARTYWARE</t>
  </si>
  <si>
    <t>Tel: 0161 871 4452   FAX: 0161 601 3502              eMail: sales@bgcstudios.co.uk</t>
  </si>
  <si>
    <t>Budget Greeting Crads Ltd, Prelude House, Chapter Street, MANCHESTER M40 2AY</t>
  </si>
  <si>
    <t>9ft 1st Birthday Girl Banner</t>
  </si>
  <si>
    <t>9ft 1st Birthday Boy Banner</t>
  </si>
  <si>
    <t>9ft 7th Birthday Banner</t>
  </si>
  <si>
    <t>9ft 8th Birthday Banner</t>
  </si>
  <si>
    <t>9ft 9th Birthday Banner</t>
  </si>
  <si>
    <t>9ft 10th Birthday Banner</t>
  </si>
  <si>
    <t>9ft Happy 18th Female Banner</t>
  </si>
  <si>
    <t>9ft Happy 18th Male Banner</t>
  </si>
  <si>
    <t>9ft 21st Birthday Female Banner</t>
  </si>
  <si>
    <t>9ft 21st Birthday Male Banner</t>
  </si>
  <si>
    <t>9ft Happy 40th Female Banner</t>
  </si>
  <si>
    <t>9ft Happy 40th Male Banner</t>
  </si>
  <si>
    <t>9ft Happy 50th Female Banner</t>
  </si>
  <si>
    <t>9ft Happy 50th Male Banner</t>
  </si>
  <si>
    <t>9ft Happy 60th Banner</t>
  </si>
  <si>
    <t>9ft Happy 80th Banner</t>
  </si>
  <si>
    <t>9ft 1st Communion Silver Banner</t>
  </si>
  <si>
    <t>9ft 1st Communion Pink Banner</t>
  </si>
  <si>
    <t>9ft 1st Communion Blue Banner</t>
  </si>
  <si>
    <t>9ft You're Engaged Banner</t>
  </si>
  <si>
    <t>9ft Wedding Day Banner</t>
  </si>
  <si>
    <t>9ft Hen Party Banner</t>
  </si>
  <si>
    <t>9ft Silver Anniversary Banner</t>
  </si>
  <si>
    <t>9ft Sorry you're Leaving Banner</t>
  </si>
  <si>
    <t>150mm 9 Today Big Badge</t>
  </si>
  <si>
    <t>150mm 13 Today Big Badge</t>
  </si>
  <si>
    <t>150mm Sweet 16 Big Badge</t>
  </si>
  <si>
    <t>150mm 18 Today Female Big Badge</t>
  </si>
  <si>
    <t>150mm 21 Today Female Big Badge</t>
  </si>
  <si>
    <t>150mm 30 Today Female Big Badge</t>
  </si>
  <si>
    <t>150mm 40 Today Female Big Badge</t>
  </si>
  <si>
    <t>150mm 40 Today Male Big Badge</t>
  </si>
  <si>
    <t>150mm 50 Today Female Big Badge</t>
  </si>
  <si>
    <t>150mm 60 Today Female Big Badge</t>
  </si>
  <si>
    <t>18" FOIL BALLOONS</t>
  </si>
  <si>
    <t xml:space="preserve">9ft Happy Birthday Banner </t>
  </si>
  <si>
    <t>9ft Happy Birthday  Male Banner</t>
  </si>
  <si>
    <t>9ft Happy Birthday Male Banner</t>
  </si>
  <si>
    <t xml:space="preserve">9ft Birthday Boy Banner </t>
  </si>
  <si>
    <t>9ft The Party's Here Banner</t>
  </si>
  <si>
    <t>9ft 3 Today Boy Banner</t>
  </si>
  <si>
    <t>9ft 3 Today Girl Banner</t>
  </si>
  <si>
    <t>9ft 4 Today Boy Banner</t>
  </si>
  <si>
    <t>9ft Happy 4th Birthday Girl Banner</t>
  </si>
  <si>
    <t>9ft 6 Today Banner</t>
  </si>
  <si>
    <t>9ft 13 Teenager  Banner</t>
  </si>
  <si>
    <t>9ft 16th Birthday Banner</t>
  </si>
  <si>
    <t>9ft Sweet Sixteen Banner</t>
  </si>
  <si>
    <t>9ft Happy 40th Banner</t>
  </si>
  <si>
    <t>9ft Happy 50th Banner</t>
  </si>
  <si>
    <t>9ft Happy 70th Banner</t>
  </si>
  <si>
    <t>9ft Baby Shower Banner</t>
  </si>
  <si>
    <t>9ft Christening Boy Banner</t>
  </si>
  <si>
    <t>9ft Christening Girl  Banner</t>
  </si>
  <si>
    <t>9ft Welcome Home Banner</t>
  </si>
  <si>
    <t>9ft Graduation Banner</t>
  </si>
  <si>
    <t>9ft Bon Voyage Banner</t>
  </si>
  <si>
    <t>9ft Retirement Banner</t>
  </si>
  <si>
    <t>AGE 1 Asst Balloons</t>
  </si>
  <si>
    <t>AGE 3 Asst Balloons</t>
  </si>
  <si>
    <t>AGE 4 Asst Balloons</t>
  </si>
  <si>
    <t>AGE 5 Asst Balloons</t>
  </si>
  <si>
    <t>AGE 6 Asst Balloons</t>
  </si>
  <si>
    <t>AGE 7 Asst Balloons</t>
  </si>
  <si>
    <t>AGE 8 Asst Balloons</t>
  </si>
  <si>
    <t>AGE 9 Asst Balloons</t>
  </si>
  <si>
    <t>AGE 10 Asst Balloons</t>
  </si>
  <si>
    <t>AGE 13 Asst Balloons</t>
  </si>
  <si>
    <t>AGE 16 Asst Balloons</t>
  </si>
  <si>
    <t>AGE 18 Asst Balloons</t>
  </si>
  <si>
    <t>AGE 21 Asst Balloons</t>
  </si>
  <si>
    <t>AGE 30 Asst Balloons</t>
  </si>
  <si>
    <t>AGE 40 Asst Balloons</t>
  </si>
  <si>
    <t>AGE 50 Asst Balloons</t>
  </si>
  <si>
    <t>AGE 60 Asst Balloons</t>
  </si>
  <si>
    <t>AGE 70 Asst Balloons</t>
  </si>
  <si>
    <t>Pale Pink Balloons</t>
  </si>
  <si>
    <t>Mid Blue Balloons</t>
  </si>
  <si>
    <t>Happy Birthday Asst Balloons</t>
  </si>
  <si>
    <t>The Party's Here Asst Balloons</t>
  </si>
  <si>
    <t>Congratulations Asst Balloons</t>
  </si>
  <si>
    <t>Welcome Home Asst Balloons</t>
  </si>
  <si>
    <t>Bon Voyage Asst Balloons</t>
  </si>
  <si>
    <t>Happy Retirement Asst Balloons</t>
  </si>
  <si>
    <t>Age 1 Female pink/white Asst Balloons</t>
  </si>
  <si>
    <t>Age 18 Female pink/lilac Asst Balloons</t>
  </si>
  <si>
    <t>Age 21 Female pink/lilac Asst Balloons</t>
  </si>
  <si>
    <t>Age 40 Female pink/lilac Asst Balloons</t>
  </si>
  <si>
    <t>Birthday Girl pink/lilac Asst Balloons</t>
  </si>
  <si>
    <t>Age 1 Male blue/white Asst Balloons</t>
  </si>
  <si>
    <t>Age 18 Male blues Asst Balloons</t>
  </si>
  <si>
    <t>Age 21 Male blues Asst Balloons</t>
  </si>
  <si>
    <t>Age 40 Male blues Asst Balloons</t>
  </si>
  <si>
    <t>Birthday Boy blues Asst Balloons</t>
  </si>
  <si>
    <t>Engagement silver/cream Asst balloons</t>
  </si>
  <si>
    <t>Wedding Day silver/cream Asst balloons</t>
  </si>
  <si>
    <t>Silver Anniversary Balloons</t>
  </si>
  <si>
    <t>Ruby Anniversary Balloons</t>
  </si>
  <si>
    <t>Golden Anniversary Balloons</t>
  </si>
  <si>
    <t>Baby Shower pink/cream/blue Asst Balloons</t>
  </si>
  <si>
    <t>it’s a Girl  Balloons</t>
  </si>
  <si>
    <t>It's a Boy  Balloons</t>
  </si>
  <si>
    <t>1st Communion Girl Balloons</t>
  </si>
  <si>
    <t>1st Communion Boy Balloons</t>
  </si>
  <si>
    <t>Graduation silver/black Asst Balloons</t>
  </si>
  <si>
    <t>Hen Party pink/black Asst Balloons</t>
  </si>
  <si>
    <t>55mm Age 14, 15 Asst  Small Badge</t>
  </si>
  <si>
    <t>150mm Happy Birthday Big Badge</t>
  </si>
  <si>
    <t>150mm 1st Birthday Girl Big Badge</t>
  </si>
  <si>
    <t>150mm 1st Birthday Boy Big Badge</t>
  </si>
  <si>
    <t>150mm 2 Today Girl Big Badge</t>
  </si>
  <si>
    <t>150mm 2 Today Boy Big Badge</t>
  </si>
  <si>
    <t>150mm 3 Today Girl Big Badge</t>
  </si>
  <si>
    <t>150mm 3 Today Boy Big Badge</t>
  </si>
  <si>
    <t>150mm 4 Today Girl Big Badge</t>
  </si>
  <si>
    <t>150mm 4 Today Boy Big Badge</t>
  </si>
  <si>
    <t>150mm 5 Today Girl Big Badge</t>
  </si>
  <si>
    <t>150mm 5 Today Boy Big Badge</t>
  </si>
  <si>
    <t>150mm 6 Today Girl Big Badge</t>
  </si>
  <si>
    <t>150mm 6 Today Boy Big Badge</t>
  </si>
  <si>
    <t>150mm 7th Birthday Girl Big Badge</t>
  </si>
  <si>
    <t>150mm 7th Birthday Boy Big Badge</t>
  </si>
  <si>
    <t>150mm 8th Birthday Girl Big Badge</t>
  </si>
  <si>
    <t>150mm 8th Birthday Boy Big Badge</t>
  </si>
  <si>
    <t>150mm 10th Birthday Big Badge</t>
  </si>
  <si>
    <t>150mm 14 Today Big Badge</t>
  </si>
  <si>
    <t>150mm 15th Birthday Big Badge</t>
  </si>
  <si>
    <t>150mm 16th Birthday Big Badge</t>
  </si>
  <si>
    <t>150mm 17 Today Big Badge</t>
  </si>
  <si>
    <t>150mm 18th Birthday Male Big Badge</t>
  </si>
  <si>
    <t>150mm 21st Birthday Male Big Badge</t>
  </si>
  <si>
    <t>150mm 30 Today Male Big Badge</t>
  </si>
  <si>
    <t>150mm 50th Birthday Male Big Badge</t>
  </si>
  <si>
    <t>150mm 60 Today Male Big Badge</t>
  </si>
  <si>
    <t>150mm 65 Today Big Badge</t>
  </si>
  <si>
    <t>150mm 70 Today Big Badge</t>
  </si>
  <si>
    <t>150mm 80 Today Big Badge</t>
  </si>
  <si>
    <t>150mm 90 Today Big Badge</t>
  </si>
  <si>
    <t>150mm Bride To Be Big Badge</t>
  </si>
  <si>
    <t>150mm No. 1 Mum Big Badge</t>
  </si>
  <si>
    <t>150mm No. 1 Dad Big Badge</t>
  </si>
  <si>
    <t>150mm Mum To Be Big Badge</t>
  </si>
  <si>
    <t>1st Birthday Girl</t>
  </si>
  <si>
    <t>1st Birthday Boy</t>
  </si>
  <si>
    <t>2 Today Girl</t>
  </si>
  <si>
    <t>2 Today Boy</t>
  </si>
  <si>
    <t>3 Today Girl</t>
  </si>
  <si>
    <t>3 Today Boy</t>
  </si>
  <si>
    <t xml:space="preserve">4 Today Girl </t>
  </si>
  <si>
    <t>4 Today Boy</t>
  </si>
  <si>
    <t xml:space="preserve">5 Today Girl </t>
  </si>
  <si>
    <t>5 Today Boy</t>
  </si>
  <si>
    <t xml:space="preserve">6 Today Girl </t>
  </si>
  <si>
    <t>6 Today Boy</t>
  </si>
  <si>
    <t>7th Birthday Girl</t>
  </si>
  <si>
    <t>7th Birthday Boy</t>
  </si>
  <si>
    <t>8th Birthday Girl</t>
  </si>
  <si>
    <t>8th Birthday Boy</t>
  </si>
  <si>
    <t>9 Today Girl</t>
  </si>
  <si>
    <t>9 Today Boy</t>
  </si>
  <si>
    <t>10th Birthday Girl</t>
  </si>
  <si>
    <t>10th Birthday Boy</t>
  </si>
  <si>
    <t>11 Today Girl</t>
  </si>
  <si>
    <t>11 Today Boy</t>
  </si>
  <si>
    <t>12 Today Girl</t>
  </si>
  <si>
    <t>12 Today Boy</t>
  </si>
  <si>
    <t>13 Today Girl</t>
  </si>
  <si>
    <t>13 Today Boy</t>
  </si>
  <si>
    <t>14th Birthday Girl</t>
  </si>
  <si>
    <t>14th Birthday Boy</t>
  </si>
  <si>
    <t>15 Today Girl</t>
  </si>
  <si>
    <t>15 Today Boy</t>
  </si>
  <si>
    <t>Sweet 16 Female</t>
  </si>
  <si>
    <t>16th Birthday Male</t>
  </si>
  <si>
    <t>17 Today Female</t>
  </si>
  <si>
    <t>17 Today Male</t>
  </si>
  <si>
    <t>18 Today Female</t>
  </si>
  <si>
    <t>18 Today Male</t>
  </si>
  <si>
    <t>21 Today Female</t>
  </si>
  <si>
    <t>21 Today Male</t>
  </si>
  <si>
    <t>30 Today Female</t>
  </si>
  <si>
    <t>30 Today Male</t>
  </si>
  <si>
    <t>40 Today Female</t>
  </si>
  <si>
    <t>40 Today Male</t>
  </si>
  <si>
    <t>50 Today Female</t>
  </si>
  <si>
    <t>Happy 50th Male</t>
  </si>
  <si>
    <t>60 Today Female</t>
  </si>
  <si>
    <t>60 Today Male</t>
  </si>
  <si>
    <t>65 Today Female</t>
  </si>
  <si>
    <t>65 Today Male</t>
  </si>
  <si>
    <t>70 Today Female</t>
  </si>
  <si>
    <t>70 Today Male</t>
  </si>
  <si>
    <t>75 Today Female</t>
  </si>
  <si>
    <t>75 Today Male</t>
  </si>
  <si>
    <t>80th Birthday Female</t>
  </si>
  <si>
    <t>80th Birthday Male</t>
  </si>
  <si>
    <t>85th Birthday Female</t>
  </si>
  <si>
    <t>85th Birthday Male</t>
  </si>
  <si>
    <t>90th Birthday Female</t>
  </si>
  <si>
    <t>90th Birthday Male</t>
  </si>
  <si>
    <t>Happy Birthday Female</t>
  </si>
  <si>
    <t>Happy Birthday Male</t>
  </si>
  <si>
    <t>9FT BANNERS</t>
  </si>
  <si>
    <t>CANDLES</t>
  </si>
  <si>
    <t>PACK</t>
  </si>
  <si>
    <t>PER RET UNIT</t>
  </si>
  <si>
    <t>AGE 2 Asst Balloons</t>
  </si>
  <si>
    <t>Anniversary silver/cream Asst balloons</t>
  </si>
  <si>
    <t>Blue &amp; White Glitter Cake Candles</t>
  </si>
  <si>
    <t>Pink &amp; White Glitter Cake Candles</t>
  </si>
  <si>
    <t>White Glitter Cake Candles</t>
  </si>
  <si>
    <t xml:space="preserve">9ft Happy Birthday Female Banner </t>
  </si>
  <si>
    <t>9ft Birthday Princess Banner</t>
  </si>
  <si>
    <t>9ft 18 Today Male Banner</t>
  </si>
  <si>
    <t>9ft 18 Today Female Banner</t>
  </si>
  <si>
    <t>9ft 30 Today Banner</t>
  </si>
  <si>
    <t>9ft 30 Today  Female Banner</t>
  </si>
  <si>
    <t>9ft Ruby Anniversary Banner</t>
  </si>
  <si>
    <t>9ft Golden Anniversary Banner</t>
  </si>
  <si>
    <t>LATEX BALLOONS</t>
  </si>
  <si>
    <t xml:space="preserve">GIANT BADGES </t>
  </si>
  <si>
    <t>OUTER</t>
  </si>
  <si>
    <t>SMALL BADGES PLEASE NOTE 1 Outer = 12 cards of 6 badges - 1 Pack == 1 Card of 6 badges</t>
  </si>
  <si>
    <t>ORDER PACK</t>
  </si>
  <si>
    <t>ORDER OUTER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</si>
</sst>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&quot;cm&quot;"/>
    <numFmt numFmtId="173" formatCode="0.0000"/>
    <numFmt numFmtId="174" formatCode="&quot;£&quot;#,##0.00"/>
    <numFmt numFmtId="175" formatCode="[$$-409]#,##0.00"/>
    <numFmt numFmtId="176" formatCode="[$-809]dd\ mmmm\ yyyy"/>
    <numFmt numFmtId="177" formatCode="_-[$£-809]* #,##0.00_-;\-[$£-809]* #,##0.00_-;_-[$£-809]* &quot;-&quot;??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8"/>
      <name val="Arial Narrow"/>
      <family val="2"/>
    </font>
    <font>
      <b/>
      <sz val="10"/>
      <name val="Arial Narrow"/>
      <family val="2"/>
    </font>
    <font>
      <sz val="7"/>
      <color indexed="8"/>
      <name val="Arial"/>
      <family val="2"/>
    </font>
    <font>
      <sz val="8"/>
      <name val="Arial Narrow"/>
      <family val="2"/>
    </font>
    <font>
      <sz val="11"/>
      <name val="돋움"/>
      <family val="3"/>
    </font>
    <font>
      <sz val="10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0"/>
      <name val="Trebuchet MS"/>
      <family val="2"/>
    </font>
    <font>
      <b/>
      <sz val="10"/>
      <name val="Trebuchet MS"/>
      <family val="2"/>
    </font>
    <font>
      <b/>
      <sz val="10"/>
      <color indexed="10"/>
      <name val="Trebuchet MS"/>
      <family val="2"/>
    </font>
    <font>
      <sz val="10"/>
      <color indexed="8"/>
      <name val="Trebuchet MS"/>
      <family val="2"/>
    </font>
    <font>
      <b/>
      <sz val="10"/>
      <color indexed="8"/>
      <name val="Trebuchet MS"/>
      <family val="2"/>
    </font>
    <font>
      <sz val="8"/>
      <name val="Calibri"/>
      <family val="2"/>
    </font>
    <font>
      <b/>
      <sz val="14"/>
      <name val="Calibri"/>
      <family val="2"/>
    </font>
    <font>
      <u val="single"/>
      <sz val="9.35"/>
      <color indexed="12"/>
      <name val="Calibri"/>
      <family val="2"/>
    </font>
    <font>
      <u val="single"/>
      <sz val="9.35"/>
      <color indexed="36"/>
      <name val="Calibri"/>
      <family val="2"/>
    </font>
    <font>
      <i/>
      <sz val="22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lightGray"/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medium"/>
    </border>
  </borders>
  <cellStyleXfs count="79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5" fillId="28" borderId="0" applyNumberFormat="0" applyBorder="0" applyAlignment="0" applyProtection="0"/>
    <xf numFmtId="2" fontId="2" fillId="29" borderId="0">
      <alignment/>
      <protection/>
    </xf>
    <xf numFmtId="0" fontId="3" fillId="1" borderId="3" applyNumberFormat="0">
      <alignment/>
      <protection locked="0"/>
    </xf>
    <xf numFmtId="0" fontId="4" fillId="30" borderId="0" applyNumberFormat="0">
      <alignment/>
      <protection locked="0"/>
    </xf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9" fillId="31" borderId="1" applyNumberFormat="0" applyAlignment="0" applyProtection="0"/>
    <xf numFmtId="2" fontId="5" fillId="0" borderId="0">
      <alignment/>
      <protection/>
    </xf>
    <xf numFmtId="0" fontId="50" fillId="0" borderId="7" applyNumberFormat="0" applyFill="0" applyAlignment="0" applyProtection="0"/>
    <xf numFmtId="0" fontId="51" fillId="3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33" borderId="8" applyNumberFormat="0" applyFont="0" applyAlignment="0" applyProtection="0"/>
    <xf numFmtId="0" fontId="52" fillId="26" borderId="9" applyNumberFormat="0" applyAlignment="0" applyProtection="0"/>
    <xf numFmtId="9" fontId="1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10" applyNumberFormat="0" applyFill="0" applyAlignment="0" applyProtection="0"/>
    <xf numFmtId="0" fontId="6" fillId="0" borderId="11">
      <alignment/>
      <protection/>
    </xf>
    <xf numFmtId="0" fontId="55" fillId="0" borderId="0" applyNumberFormat="0" applyFill="0" applyBorder="0" applyAlignment="0" applyProtection="0"/>
    <xf numFmtId="0" fontId="7" fillId="0" borderId="0">
      <alignment/>
      <protection/>
    </xf>
  </cellStyleXfs>
  <cellXfs count="133">
    <xf numFmtId="0" fontId="0" fillId="0" borderId="0" xfId="0" applyFont="1" applyAlignment="1">
      <alignment/>
    </xf>
    <xf numFmtId="0" fontId="9" fillId="34" borderId="12" xfId="0" applyFont="1" applyFill="1" applyBorder="1" applyAlignment="1">
      <alignment horizontal="center"/>
    </xf>
    <xf numFmtId="0" fontId="10" fillId="34" borderId="12" xfId="0" applyFont="1" applyFill="1" applyBorder="1" applyAlignment="1">
      <alignment horizontal="center"/>
    </xf>
    <xf numFmtId="0" fontId="10" fillId="34" borderId="12" xfId="0" applyFont="1" applyFill="1" applyBorder="1" applyAlignment="1">
      <alignment/>
    </xf>
    <xf numFmtId="0" fontId="13" fillId="34" borderId="0" xfId="0" applyFont="1" applyFill="1" applyBorder="1" applyAlignment="1">
      <alignment horizontal="center"/>
    </xf>
    <xf numFmtId="0" fontId="11" fillId="34" borderId="0" xfId="0" applyFont="1" applyFill="1" applyBorder="1" applyAlignment="1">
      <alignment horizontal="center"/>
    </xf>
    <xf numFmtId="0" fontId="15" fillId="34" borderId="13" xfId="0" applyFont="1" applyFill="1" applyBorder="1" applyAlignment="1">
      <alignment horizontal="left" vertical="center"/>
    </xf>
    <xf numFmtId="0" fontId="15" fillId="34" borderId="14" xfId="0" applyFont="1" applyFill="1" applyBorder="1" applyAlignment="1">
      <alignment horizontal="left"/>
    </xf>
    <xf numFmtId="0" fontId="14" fillId="34" borderId="14" xfId="0" applyFont="1" applyFill="1" applyBorder="1" applyAlignment="1">
      <alignment/>
    </xf>
    <xf numFmtId="0" fontId="14" fillId="34" borderId="0" xfId="0" applyFont="1" applyFill="1" applyAlignment="1">
      <alignment/>
    </xf>
    <xf numFmtId="0" fontId="12" fillId="34" borderId="0" xfId="0" applyFont="1" applyFill="1" applyAlignment="1">
      <alignment horizontal="center"/>
    </xf>
    <xf numFmtId="0" fontId="12" fillId="34" borderId="0" xfId="0" applyFont="1" applyFill="1" applyAlignment="1">
      <alignment/>
    </xf>
    <xf numFmtId="0" fontId="14" fillId="34" borderId="0" xfId="0" applyFont="1" applyFill="1" applyBorder="1" applyAlignment="1">
      <alignment horizontal="left"/>
    </xf>
    <xf numFmtId="0" fontId="16" fillId="34" borderId="0" xfId="0" applyFont="1" applyFill="1" applyBorder="1" applyAlignment="1">
      <alignment horizontal="left"/>
    </xf>
    <xf numFmtId="0" fontId="15" fillId="34" borderId="15" xfId="0" applyFont="1" applyFill="1" applyBorder="1" applyAlignment="1">
      <alignment horizontal="left"/>
    </xf>
    <xf numFmtId="0" fontId="15" fillId="34" borderId="0" xfId="0" applyFont="1" applyFill="1" applyBorder="1" applyAlignment="1">
      <alignment horizontal="left"/>
    </xf>
    <xf numFmtId="0" fontId="15" fillId="34" borderId="15" xfId="0" applyFont="1" applyFill="1" applyBorder="1" applyAlignment="1">
      <alignment horizontal="left" vertical="center"/>
    </xf>
    <xf numFmtId="0" fontId="15" fillId="34" borderId="0" xfId="0" applyFont="1" applyFill="1" applyBorder="1" applyAlignment="1">
      <alignment horizontal="left" vertical="center"/>
    </xf>
    <xf numFmtId="0" fontId="17" fillId="34" borderId="0" xfId="0" applyFont="1" applyFill="1" applyBorder="1" applyAlignment="1">
      <alignment horizontal="center" vertical="center"/>
    </xf>
    <xf numFmtId="0" fontId="12" fillId="34" borderId="16" xfId="0" applyFont="1" applyFill="1" applyBorder="1" applyAlignment="1">
      <alignment horizontal="left"/>
    </xf>
    <xf numFmtId="0" fontId="12" fillId="34" borderId="16" xfId="0" applyNumberFormat="1" applyFont="1" applyFill="1" applyBorder="1" applyAlignment="1">
      <alignment horizontal="center"/>
    </xf>
    <xf numFmtId="174" fontId="12" fillId="34" borderId="17" xfId="0" applyNumberFormat="1" applyFont="1" applyFill="1" applyBorder="1" applyAlignment="1">
      <alignment horizontal="center"/>
    </xf>
    <xf numFmtId="0" fontId="12" fillId="34" borderId="18" xfId="0" applyNumberFormat="1" applyFont="1" applyFill="1" applyBorder="1" applyAlignment="1">
      <alignment horizontal="center"/>
    </xf>
    <xf numFmtId="0" fontId="12" fillId="34" borderId="0" xfId="0" applyFont="1" applyFill="1" applyAlignment="1">
      <alignment horizontal="center"/>
    </xf>
    <xf numFmtId="0" fontId="12" fillId="34" borderId="0" xfId="0" applyFont="1" applyFill="1" applyAlignment="1">
      <alignment/>
    </xf>
    <xf numFmtId="0" fontId="12" fillId="34" borderId="16" xfId="0" applyFont="1" applyFill="1" applyBorder="1" applyAlignment="1">
      <alignment/>
    </xf>
    <xf numFmtId="0" fontId="12" fillId="34" borderId="19" xfId="0" applyNumberFormat="1" applyFont="1" applyFill="1" applyBorder="1" applyAlignment="1">
      <alignment horizontal="center"/>
    </xf>
    <xf numFmtId="174" fontId="12" fillId="34" borderId="18" xfId="0" applyNumberFormat="1" applyFont="1" applyFill="1" applyBorder="1" applyAlignment="1">
      <alignment horizontal="center"/>
    </xf>
    <xf numFmtId="0" fontId="12" fillId="34" borderId="0" xfId="0" applyFont="1" applyFill="1" applyAlignment="1">
      <alignment horizontal="left"/>
    </xf>
    <xf numFmtId="174" fontId="12" fillId="34" borderId="0" xfId="0" applyNumberFormat="1" applyFont="1" applyFill="1" applyAlignment="1">
      <alignment horizontal="center"/>
    </xf>
    <xf numFmtId="0" fontId="12" fillId="34" borderId="0" xfId="0" applyNumberFormat="1" applyFont="1" applyFill="1" applyBorder="1" applyAlignment="1">
      <alignment horizontal="center"/>
    </xf>
    <xf numFmtId="0" fontId="10" fillId="34" borderId="0" xfId="0" applyFont="1" applyFill="1" applyAlignment="1">
      <alignment horizontal="center"/>
    </xf>
    <xf numFmtId="0" fontId="10" fillId="34" borderId="0" xfId="0" applyFont="1" applyFill="1" applyAlignment="1">
      <alignment horizontal="left"/>
    </xf>
    <xf numFmtId="174" fontId="10" fillId="34" borderId="0" xfId="0" applyNumberFormat="1" applyFont="1" applyFill="1" applyAlignment="1">
      <alignment horizontal="center"/>
    </xf>
    <xf numFmtId="0" fontId="10" fillId="34" borderId="0" xfId="0" applyNumberFormat="1" applyFont="1" applyFill="1" applyBorder="1" applyAlignment="1">
      <alignment horizontal="center"/>
    </xf>
    <xf numFmtId="0" fontId="10" fillId="34" borderId="0" xfId="0" applyFont="1" applyFill="1" applyAlignment="1">
      <alignment/>
    </xf>
    <xf numFmtId="0" fontId="13" fillId="35" borderId="16" xfId="0" applyFont="1" applyFill="1" applyBorder="1" applyAlignment="1">
      <alignment horizontal="left"/>
    </xf>
    <xf numFmtId="174" fontId="12" fillId="34" borderId="20" xfId="0" applyNumberFormat="1" applyFont="1" applyFill="1" applyBorder="1" applyAlignment="1">
      <alignment horizontal="center"/>
    </xf>
    <xf numFmtId="174" fontId="12" fillId="34" borderId="21" xfId="0" applyNumberFormat="1" applyFont="1" applyFill="1" applyBorder="1" applyAlignment="1">
      <alignment horizontal="center"/>
    </xf>
    <xf numFmtId="0" fontId="18" fillId="34" borderId="22" xfId="0" applyFont="1" applyFill="1" applyBorder="1" applyAlignment="1">
      <alignment horizontal="center"/>
    </xf>
    <xf numFmtId="0" fontId="18" fillId="34" borderId="23" xfId="0" applyFont="1" applyFill="1" applyBorder="1" applyAlignment="1">
      <alignment horizontal="center"/>
    </xf>
    <xf numFmtId="0" fontId="18" fillId="34" borderId="24" xfId="0" applyFont="1" applyFill="1" applyBorder="1" applyAlignment="1">
      <alignment horizontal="center" vertical="center" wrapText="1"/>
    </xf>
    <xf numFmtId="0" fontId="18" fillId="34" borderId="25" xfId="0" applyFont="1" applyFill="1" applyBorder="1" applyAlignment="1">
      <alignment horizontal="center" vertical="center" wrapText="1"/>
    </xf>
    <xf numFmtId="0" fontId="23" fillId="34" borderId="22" xfId="0" applyFont="1" applyFill="1" applyBorder="1" applyAlignment="1">
      <alignment horizontal="center" vertical="center"/>
    </xf>
    <xf numFmtId="0" fontId="23" fillId="34" borderId="23" xfId="0" applyFont="1" applyFill="1" applyBorder="1" applyAlignment="1">
      <alignment horizontal="center" vertical="center"/>
    </xf>
    <xf numFmtId="0" fontId="12" fillId="35" borderId="0" xfId="0" applyFont="1" applyFill="1" applyAlignment="1">
      <alignment wrapText="1"/>
    </xf>
    <xf numFmtId="0" fontId="12" fillId="35" borderId="0" xfId="0" applyFont="1" applyFill="1" applyAlignment="1">
      <alignment horizontal="center" wrapText="1"/>
    </xf>
    <xf numFmtId="0" fontId="13" fillId="35" borderId="17" xfId="0" applyFont="1" applyFill="1" applyBorder="1" applyAlignment="1">
      <alignment horizontal="left" wrapText="1"/>
    </xf>
    <xf numFmtId="0" fontId="12" fillId="34" borderId="17" xfId="0" applyFont="1" applyFill="1" applyBorder="1" applyAlignment="1">
      <alignment horizontal="left"/>
    </xf>
    <xf numFmtId="0" fontId="13" fillId="35" borderId="26" xfId="0" applyFont="1" applyFill="1" applyBorder="1" applyAlignment="1">
      <alignment horizontal="left"/>
    </xf>
    <xf numFmtId="0" fontId="12" fillId="35" borderId="26" xfId="0" applyNumberFormat="1" applyFont="1" applyFill="1" applyBorder="1" applyAlignment="1">
      <alignment horizontal="center"/>
    </xf>
    <xf numFmtId="174" fontId="12" fillId="35" borderId="27" xfId="0" applyNumberFormat="1" applyFont="1" applyFill="1" applyBorder="1" applyAlignment="1">
      <alignment horizontal="center"/>
    </xf>
    <xf numFmtId="0" fontId="12" fillId="34" borderId="28" xfId="0" applyFont="1" applyFill="1" applyBorder="1" applyAlignment="1">
      <alignment horizontal="left"/>
    </xf>
    <xf numFmtId="0" fontId="12" fillId="34" borderId="28" xfId="0" applyNumberFormat="1" applyFont="1" applyFill="1" applyBorder="1" applyAlignment="1">
      <alignment horizontal="center"/>
    </xf>
    <xf numFmtId="174" fontId="12" fillId="34" borderId="29" xfId="0" applyNumberFormat="1" applyFont="1" applyFill="1" applyBorder="1" applyAlignment="1">
      <alignment horizontal="center"/>
    </xf>
    <xf numFmtId="174" fontId="12" fillId="34" borderId="30" xfId="0" applyNumberFormat="1" applyFont="1" applyFill="1" applyBorder="1" applyAlignment="1">
      <alignment horizontal="center"/>
    </xf>
    <xf numFmtId="174" fontId="12" fillId="34" borderId="31" xfId="0" applyNumberFormat="1" applyFont="1" applyFill="1" applyBorder="1" applyAlignment="1">
      <alignment horizontal="center"/>
    </xf>
    <xf numFmtId="0" fontId="12" fillId="34" borderId="32" xfId="0" applyNumberFormat="1" applyFont="1" applyFill="1" applyBorder="1" applyAlignment="1">
      <alignment horizontal="center"/>
    </xf>
    <xf numFmtId="0" fontId="12" fillId="34" borderId="33" xfId="0" applyFont="1" applyFill="1" applyBorder="1" applyAlignment="1">
      <alignment horizontal="center"/>
    </xf>
    <xf numFmtId="0" fontId="12" fillId="35" borderId="21" xfId="0" applyNumberFormat="1" applyFont="1" applyFill="1" applyBorder="1" applyAlignment="1">
      <alignment horizontal="center"/>
    </xf>
    <xf numFmtId="0" fontId="12" fillId="34" borderId="30" xfId="0" applyFont="1" applyFill="1" applyBorder="1" applyAlignment="1">
      <alignment horizontal="center"/>
    </xf>
    <xf numFmtId="174" fontId="12" fillId="34" borderId="34" xfId="0" applyNumberFormat="1" applyFont="1" applyFill="1" applyBorder="1" applyAlignment="1">
      <alignment horizontal="center"/>
    </xf>
    <xf numFmtId="174" fontId="13" fillId="35" borderId="35" xfId="0" applyNumberFormat="1" applyFont="1" applyFill="1" applyBorder="1" applyAlignment="1">
      <alignment horizontal="center" wrapText="1"/>
    </xf>
    <xf numFmtId="0" fontId="13" fillId="35" borderId="36" xfId="0" applyNumberFormat="1" applyFont="1" applyFill="1" applyBorder="1" applyAlignment="1">
      <alignment horizontal="center" vertical="center" wrapText="1"/>
    </xf>
    <xf numFmtId="0" fontId="13" fillId="35" borderId="37" xfId="0" applyFont="1" applyFill="1" applyBorder="1" applyAlignment="1">
      <alignment horizontal="center" vertical="center" wrapText="1"/>
    </xf>
    <xf numFmtId="0" fontId="12" fillId="34" borderId="34" xfId="0" applyFont="1" applyFill="1" applyBorder="1" applyAlignment="1">
      <alignment horizontal="center"/>
    </xf>
    <xf numFmtId="0" fontId="13" fillId="35" borderId="38" xfId="0" applyFont="1" applyFill="1" applyBorder="1" applyAlignment="1">
      <alignment horizontal="center" vertical="center" wrapText="1"/>
    </xf>
    <xf numFmtId="0" fontId="12" fillId="34" borderId="39" xfId="0" applyFont="1" applyFill="1" applyBorder="1" applyAlignment="1">
      <alignment horizontal="center"/>
    </xf>
    <xf numFmtId="0" fontId="12" fillId="34" borderId="40" xfId="0" applyFont="1" applyFill="1" applyBorder="1" applyAlignment="1">
      <alignment horizontal="center"/>
    </xf>
    <xf numFmtId="0" fontId="0" fillId="34" borderId="23" xfId="0" applyFill="1" applyBorder="1" applyAlignment="1">
      <alignment/>
    </xf>
    <xf numFmtId="0" fontId="23" fillId="34" borderId="41" xfId="0" applyFont="1" applyFill="1" applyBorder="1" applyAlignment="1">
      <alignment horizontal="center" vertical="center"/>
    </xf>
    <xf numFmtId="0" fontId="14" fillId="34" borderId="15" xfId="0" applyFont="1" applyFill="1" applyBorder="1" applyAlignment="1">
      <alignment/>
    </xf>
    <xf numFmtId="0" fontId="14" fillId="34" borderId="42" xfId="0" applyFont="1" applyFill="1" applyBorder="1" applyAlignment="1">
      <alignment horizontal="left" vertical="center"/>
    </xf>
    <xf numFmtId="0" fontId="14" fillId="34" borderId="0" xfId="0" applyFont="1" applyFill="1" applyBorder="1" applyAlignment="1">
      <alignment/>
    </xf>
    <xf numFmtId="0" fontId="14" fillId="34" borderId="43" xfId="0" applyFont="1" applyFill="1" applyBorder="1" applyAlignment="1">
      <alignment/>
    </xf>
    <xf numFmtId="0" fontId="14" fillId="34" borderId="42" xfId="0" applyFont="1" applyFill="1" applyBorder="1" applyAlignment="1">
      <alignment horizontal="left"/>
    </xf>
    <xf numFmtId="0" fontId="17" fillId="34" borderId="42" xfId="0" applyFont="1" applyFill="1" applyBorder="1" applyAlignment="1">
      <alignment/>
    </xf>
    <xf numFmtId="0" fontId="18" fillId="34" borderId="41" xfId="0" applyFont="1" applyFill="1" applyBorder="1" applyAlignment="1">
      <alignment horizontal="center"/>
    </xf>
    <xf numFmtId="0" fontId="18" fillId="34" borderId="44" xfId="0" applyFont="1" applyFill="1" applyBorder="1" applyAlignment="1">
      <alignment horizontal="center" vertical="center" wrapText="1"/>
    </xf>
    <xf numFmtId="0" fontId="12" fillId="35" borderId="30" xfId="0" applyFont="1" applyFill="1" applyBorder="1" applyAlignment="1">
      <alignment horizontal="center"/>
    </xf>
    <xf numFmtId="0" fontId="12" fillId="35" borderId="30" xfId="0" applyFont="1" applyFill="1" applyBorder="1" applyAlignment="1">
      <alignment horizontal="center" wrapText="1"/>
    </xf>
    <xf numFmtId="0" fontId="13" fillId="35" borderId="30" xfId="0" applyFont="1" applyFill="1" applyBorder="1" applyAlignment="1">
      <alignment horizontal="center"/>
    </xf>
    <xf numFmtId="0" fontId="13" fillId="34" borderId="45" xfId="0" applyFont="1" applyFill="1" applyBorder="1" applyAlignment="1">
      <alignment horizontal="center" wrapText="1"/>
    </xf>
    <xf numFmtId="0" fontId="13" fillId="34" borderId="46" xfId="0" applyFont="1" applyFill="1" applyBorder="1" applyAlignment="1">
      <alignment horizontal="center" wrapText="1"/>
    </xf>
    <xf numFmtId="174" fontId="13" fillId="34" borderId="46" xfId="0" applyNumberFormat="1" applyFont="1" applyFill="1" applyBorder="1" applyAlignment="1">
      <alignment horizontal="center" wrapText="1"/>
    </xf>
    <xf numFmtId="0" fontId="13" fillId="34" borderId="46" xfId="0" applyNumberFormat="1" applyFont="1" applyFill="1" applyBorder="1" applyAlignment="1">
      <alignment horizontal="center" wrapText="1"/>
    </xf>
    <xf numFmtId="174" fontId="13" fillId="34" borderId="47" xfId="0" applyNumberFormat="1" applyFont="1" applyFill="1" applyBorder="1" applyAlignment="1">
      <alignment horizontal="center" wrapText="1"/>
    </xf>
    <xf numFmtId="174" fontId="20" fillId="34" borderId="48" xfId="0" applyNumberFormat="1" applyFont="1" applyFill="1" applyBorder="1" applyAlignment="1">
      <alignment horizontal="center" wrapText="1"/>
    </xf>
    <xf numFmtId="0" fontId="12" fillId="35" borderId="35" xfId="0" applyFont="1" applyFill="1" applyBorder="1" applyAlignment="1">
      <alignment horizontal="center"/>
    </xf>
    <xf numFmtId="0" fontId="13" fillId="35" borderId="36" xfId="0" applyFont="1" applyFill="1" applyBorder="1" applyAlignment="1">
      <alignment horizontal="left"/>
    </xf>
    <xf numFmtId="0" fontId="12" fillId="34" borderId="49" xfId="0" applyFont="1" applyFill="1" applyBorder="1" applyAlignment="1">
      <alignment horizontal="center"/>
    </xf>
    <xf numFmtId="0" fontId="12" fillId="34" borderId="26" xfId="0" applyFont="1" applyFill="1" applyBorder="1" applyAlignment="1">
      <alignment horizontal="left"/>
    </xf>
    <xf numFmtId="0" fontId="12" fillId="34" borderId="26" xfId="0" applyNumberFormat="1" applyFont="1" applyFill="1" applyBorder="1" applyAlignment="1">
      <alignment horizontal="center"/>
    </xf>
    <xf numFmtId="174" fontId="12" fillId="34" borderId="27" xfId="0" applyNumberFormat="1" applyFont="1" applyFill="1" applyBorder="1" applyAlignment="1">
      <alignment horizontal="center"/>
    </xf>
    <xf numFmtId="0" fontId="10" fillId="35" borderId="35" xfId="0" applyFont="1" applyFill="1" applyBorder="1" applyAlignment="1">
      <alignment horizontal="center" vertical="center" wrapText="1"/>
    </xf>
    <xf numFmtId="0" fontId="13" fillId="35" borderId="36" xfId="0" applyFont="1" applyFill="1" applyBorder="1" applyAlignment="1">
      <alignment horizontal="left" vertical="center"/>
    </xf>
    <xf numFmtId="0" fontId="13" fillId="35" borderId="36" xfId="0" applyNumberFormat="1" applyFont="1" applyFill="1" applyBorder="1" applyAlignment="1">
      <alignment horizontal="center" vertical="center" wrapText="1"/>
    </xf>
    <xf numFmtId="174" fontId="13" fillId="35" borderId="37" xfId="0" applyNumberFormat="1" applyFont="1" applyFill="1" applyBorder="1" applyAlignment="1">
      <alignment horizontal="center" vertical="center"/>
    </xf>
    <xf numFmtId="174" fontId="20" fillId="35" borderId="50" xfId="0" applyNumberFormat="1" applyFont="1" applyFill="1" applyBorder="1" applyAlignment="1">
      <alignment horizontal="center" vertical="center" wrapText="1"/>
    </xf>
    <xf numFmtId="0" fontId="12" fillId="34" borderId="21" xfId="0" applyNumberFormat="1" applyFont="1" applyFill="1" applyBorder="1" applyAlignment="1">
      <alignment horizontal="center"/>
    </xf>
    <xf numFmtId="0" fontId="12" fillId="35" borderId="35" xfId="0" applyFont="1" applyFill="1" applyBorder="1" applyAlignment="1">
      <alignment vertical="center"/>
    </xf>
    <xf numFmtId="0" fontId="13" fillId="35" borderId="36" xfId="0" applyFont="1" applyFill="1" applyBorder="1" applyAlignment="1">
      <alignment vertical="center"/>
    </xf>
    <xf numFmtId="0" fontId="13" fillId="35" borderId="36" xfId="0" applyNumberFormat="1" applyFont="1" applyFill="1" applyBorder="1" applyAlignment="1">
      <alignment vertical="center" wrapText="1"/>
    </xf>
    <xf numFmtId="174" fontId="13" fillId="35" borderId="37" xfId="0" applyNumberFormat="1" applyFont="1" applyFill="1" applyBorder="1" applyAlignment="1">
      <alignment vertical="center"/>
    </xf>
    <xf numFmtId="174" fontId="20" fillId="35" borderId="50" xfId="0" applyNumberFormat="1" applyFont="1" applyFill="1" applyBorder="1" applyAlignment="1">
      <alignment vertical="center" wrapText="1"/>
    </xf>
    <xf numFmtId="0" fontId="12" fillId="34" borderId="15" xfId="0" applyFont="1" applyFill="1" applyBorder="1" applyAlignment="1">
      <alignment horizontal="center"/>
    </xf>
    <xf numFmtId="177" fontId="12" fillId="34" borderId="29" xfId="0" applyNumberFormat="1" applyFont="1" applyFill="1" applyBorder="1" applyAlignment="1">
      <alignment horizontal="center"/>
    </xf>
    <xf numFmtId="177" fontId="12" fillId="34" borderId="17" xfId="0" applyNumberFormat="1" applyFont="1" applyFill="1" applyBorder="1" applyAlignment="1">
      <alignment horizontal="center"/>
    </xf>
    <xf numFmtId="177" fontId="12" fillId="34" borderId="51" xfId="0" applyNumberFormat="1" applyFont="1" applyFill="1" applyBorder="1" applyAlignment="1">
      <alignment horizontal="center"/>
    </xf>
    <xf numFmtId="0" fontId="13" fillId="35" borderId="50" xfId="0" applyNumberFormat="1" applyFont="1" applyFill="1" applyBorder="1" applyAlignment="1">
      <alignment horizontal="center" vertical="center" wrapText="1"/>
    </xf>
    <xf numFmtId="0" fontId="12" fillId="34" borderId="20" xfId="0" applyNumberFormat="1" applyFont="1" applyFill="1" applyBorder="1" applyAlignment="1">
      <alignment horizontal="center"/>
    </xf>
    <xf numFmtId="174" fontId="12" fillId="34" borderId="51" xfId="0" applyNumberFormat="1" applyFont="1" applyFill="1" applyBorder="1" applyAlignment="1">
      <alignment horizontal="center"/>
    </xf>
    <xf numFmtId="0" fontId="13" fillId="35" borderId="50" xfId="0" applyFont="1" applyFill="1" applyBorder="1" applyAlignment="1">
      <alignment horizontal="center" vertical="center" wrapText="1"/>
    </xf>
    <xf numFmtId="0" fontId="12" fillId="34" borderId="19" xfId="0" applyFont="1" applyFill="1" applyBorder="1" applyAlignment="1">
      <alignment/>
    </xf>
    <xf numFmtId="0" fontId="12" fillId="34" borderId="18" xfId="0" applyFont="1" applyFill="1" applyBorder="1" applyAlignment="1">
      <alignment/>
    </xf>
    <xf numFmtId="0" fontId="12" fillId="34" borderId="20" xfId="0" applyFont="1" applyFill="1" applyBorder="1" applyAlignment="1">
      <alignment/>
    </xf>
    <xf numFmtId="0" fontId="15" fillId="34" borderId="14" xfId="0" applyFont="1" applyFill="1" applyBorder="1" applyAlignment="1">
      <alignment horizontal="left" wrapText="1"/>
    </xf>
    <xf numFmtId="0" fontId="14" fillId="34" borderId="0" xfId="0" applyFont="1" applyFill="1" applyBorder="1" applyAlignment="1">
      <alignment horizontal="left" wrapText="1"/>
    </xf>
    <xf numFmtId="0" fontId="15" fillId="34" borderId="0" xfId="0" applyFont="1" applyFill="1" applyBorder="1" applyAlignment="1">
      <alignment horizontal="left" wrapText="1"/>
    </xf>
    <xf numFmtId="0" fontId="15" fillId="34" borderId="0" xfId="0" applyFont="1" applyFill="1" applyBorder="1" applyAlignment="1">
      <alignment horizontal="left" vertical="center" wrapText="1"/>
    </xf>
    <xf numFmtId="0" fontId="17" fillId="34" borderId="0" xfId="0" applyFont="1" applyFill="1" applyBorder="1" applyAlignment="1">
      <alignment wrapText="1"/>
    </xf>
    <xf numFmtId="174" fontId="13" fillId="35" borderId="36" xfId="0" applyNumberFormat="1" applyFont="1" applyFill="1" applyBorder="1" applyAlignment="1">
      <alignment horizontal="center" vertical="center" wrapText="1"/>
    </xf>
    <xf numFmtId="174" fontId="12" fillId="34" borderId="28" xfId="0" applyNumberFormat="1" applyFont="1" applyFill="1" applyBorder="1" applyAlignment="1">
      <alignment horizontal="center" wrapText="1"/>
    </xf>
    <xf numFmtId="174" fontId="12" fillId="34" borderId="16" xfId="0" applyNumberFormat="1" applyFont="1" applyFill="1" applyBorder="1" applyAlignment="1">
      <alignment horizontal="center" wrapText="1"/>
    </xf>
    <xf numFmtId="174" fontId="12" fillId="34" borderId="26" xfId="0" applyNumberFormat="1" applyFont="1" applyFill="1" applyBorder="1" applyAlignment="1">
      <alignment horizontal="center" wrapText="1"/>
    </xf>
    <xf numFmtId="174" fontId="13" fillId="35" borderId="36" xfId="0" applyNumberFormat="1" applyFont="1" applyFill="1" applyBorder="1" applyAlignment="1">
      <alignment vertical="center" wrapText="1"/>
    </xf>
    <xf numFmtId="174" fontId="12" fillId="35" borderId="26" xfId="0" applyNumberFormat="1" applyFont="1" applyFill="1" applyBorder="1" applyAlignment="1">
      <alignment horizontal="center" wrapText="1"/>
    </xf>
    <xf numFmtId="174" fontId="12" fillId="34" borderId="34" xfId="0" applyNumberFormat="1" applyFont="1" applyFill="1" applyBorder="1" applyAlignment="1">
      <alignment horizontal="center" wrapText="1"/>
    </xf>
    <xf numFmtId="174" fontId="12" fillId="34" borderId="30" xfId="0" applyNumberFormat="1" applyFont="1" applyFill="1" applyBorder="1" applyAlignment="1">
      <alignment horizontal="center" wrapText="1"/>
    </xf>
    <xf numFmtId="174" fontId="12" fillId="34" borderId="31" xfId="0" applyNumberFormat="1" applyFont="1" applyFill="1" applyBorder="1" applyAlignment="1">
      <alignment horizontal="center" wrapText="1"/>
    </xf>
    <xf numFmtId="174" fontId="10" fillId="34" borderId="0" xfId="0" applyNumberFormat="1" applyFont="1" applyFill="1" applyAlignment="1">
      <alignment horizontal="center" wrapText="1"/>
    </xf>
    <xf numFmtId="174" fontId="12" fillId="34" borderId="0" xfId="0" applyNumberFormat="1" applyFont="1" applyFill="1" applyAlignment="1">
      <alignment horizontal="center" wrapText="1"/>
    </xf>
    <xf numFmtId="174" fontId="13" fillId="35" borderId="37" xfId="0" applyNumberFormat="1" applyFont="1" applyFill="1" applyBorder="1" applyAlignment="1">
      <alignment horizontal="center" vertical="center" wrapText="1"/>
    </xf>
  </cellXfs>
  <cellStyles count="6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" xfId="49"/>
    <cellStyle name="headcat" xfId="50"/>
    <cellStyle name="headcol1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E" xfId="58"/>
    <cellStyle name="Linked Cell" xfId="59"/>
    <cellStyle name="Neutral" xfId="60"/>
    <cellStyle name="Normal 2 2" xfId="61"/>
    <cellStyle name="Normal 2 3" xfId="62"/>
    <cellStyle name="Normal 2 4" xfId="63"/>
    <cellStyle name="Normal 2 5" xfId="64"/>
    <cellStyle name="Normal 2 6" xfId="65"/>
    <cellStyle name="Normal 2 7" xfId="66"/>
    <cellStyle name="Normal 2 8" xfId="67"/>
    <cellStyle name="Normal 6" xfId="68"/>
    <cellStyle name="Normal 7" xfId="69"/>
    <cellStyle name="Normal 8" xfId="70"/>
    <cellStyle name="Note" xfId="71"/>
    <cellStyle name="Output" xfId="72"/>
    <cellStyle name="Percent" xfId="73"/>
    <cellStyle name="Title" xfId="74"/>
    <cellStyle name="Total" xfId="75"/>
    <cellStyle name="UNDERLINE" xfId="76"/>
    <cellStyle name="Warning Text" xfId="77"/>
    <cellStyle name="常规_Keel toys-sample development sheet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57150</xdr:rowOff>
    </xdr:from>
    <xdr:to>
      <xdr:col>1</xdr:col>
      <xdr:colOff>209550</xdr:colOff>
      <xdr:row>0</xdr:row>
      <xdr:rowOff>876300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7150"/>
          <a:ext cx="1047750" cy="8191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3"/>
  <sheetViews>
    <sheetView tabSelected="1" view="pageBreakPreview" zoomScale="85" zoomScaleNormal="80" zoomScaleSheetLayoutView="85" zoomScalePageLayoutView="0" workbookViewId="0" topLeftCell="A1">
      <pane ySplit="1" topLeftCell="A2" activePane="bottomLeft" state="frozen"/>
      <selection pane="topLeft" activeCell="A1" sqref="A1"/>
      <selection pane="bottomLeft" activeCell="B19" sqref="B19"/>
    </sheetView>
  </sheetViews>
  <sheetFormatPr defaultColWidth="5.7109375" defaultRowHeight="15"/>
  <cols>
    <col min="1" max="1" width="14.421875" style="31" customWidth="1"/>
    <col min="2" max="2" width="52.421875" style="32" customWidth="1"/>
    <col min="3" max="3" width="10.7109375" style="32" customWidth="1"/>
    <col min="4" max="5" width="7.8515625" style="32" bestFit="1" customWidth="1"/>
    <col min="6" max="6" width="9.57421875" style="32" customWidth="1"/>
    <col min="7" max="7" width="10.57421875" style="130" customWidth="1"/>
    <col min="8" max="8" width="8.57421875" style="34" customWidth="1"/>
    <col min="9" max="9" width="8.57421875" style="33" customWidth="1"/>
    <col min="10" max="10" width="9.28125" style="33" customWidth="1"/>
    <col min="11" max="11" width="3.7109375" style="31" customWidth="1"/>
    <col min="12" max="13" width="5.7109375" style="31" customWidth="1"/>
    <col min="14" max="16384" width="5.7109375" style="35" customWidth="1"/>
  </cols>
  <sheetData>
    <row r="1" spans="1:13" s="3" customFormat="1" ht="71.25" customHeight="1" thickBot="1">
      <c r="A1" s="43" t="s">
        <v>77</v>
      </c>
      <c r="B1" s="44"/>
      <c r="C1" s="44"/>
      <c r="D1" s="44"/>
      <c r="E1" s="44"/>
      <c r="F1" s="44"/>
      <c r="G1" s="44"/>
      <c r="H1" s="44"/>
      <c r="I1" s="44"/>
      <c r="J1" s="70"/>
      <c r="K1" s="69"/>
      <c r="L1" s="1"/>
      <c r="M1" s="2"/>
    </row>
    <row r="2" spans="1:13" s="11" customFormat="1" ht="30" customHeight="1" thickBot="1">
      <c r="A2" s="6" t="s">
        <v>73</v>
      </c>
      <c r="B2" s="7"/>
      <c r="C2" s="7"/>
      <c r="D2" s="7"/>
      <c r="E2" s="7"/>
      <c r="F2" s="7"/>
      <c r="G2" s="116"/>
      <c r="H2" s="7"/>
      <c r="I2" s="8"/>
      <c r="J2" s="71"/>
      <c r="K2" s="9"/>
      <c r="L2" s="10"/>
      <c r="M2" s="10"/>
    </row>
    <row r="3" spans="1:13" s="11" customFormat="1" ht="9.75" customHeight="1" thickBot="1">
      <c r="A3" s="72"/>
      <c r="B3" s="12"/>
      <c r="C3" s="12"/>
      <c r="D3" s="12"/>
      <c r="E3" s="12"/>
      <c r="F3" s="12"/>
      <c r="G3" s="117"/>
      <c r="H3" s="12"/>
      <c r="I3" s="73"/>
      <c r="J3" s="74"/>
      <c r="K3" s="9"/>
      <c r="L3" s="10"/>
      <c r="M3" s="10"/>
    </row>
    <row r="4" spans="1:13" s="11" customFormat="1" ht="30" customHeight="1" thickBot="1">
      <c r="A4" s="6" t="s">
        <v>74</v>
      </c>
      <c r="B4" s="7"/>
      <c r="C4" s="7"/>
      <c r="D4" s="7"/>
      <c r="E4" s="7"/>
      <c r="F4" s="7"/>
      <c r="G4" s="116"/>
      <c r="H4" s="7"/>
      <c r="I4" s="8"/>
      <c r="J4" s="71"/>
      <c r="K4" s="9"/>
      <c r="L4" s="10"/>
      <c r="M4" s="10"/>
    </row>
    <row r="5" spans="1:13" s="11" customFormat="1" ht="9.75" customHeight="1" thickBot="1">
      <c r="A5" s="72"/>
      <c r="B5" s="13"/>
      <c r="C5" s="13"/>
      <c r="D5" s="13"/>
      <c r="E5" s="13"/>
      <c r="F5" s="13"/>
      <c r="G5" s="117"/>
      <c r="H5" s="12"/>
      <c r="I5" s="73"/>
      <c r="J5" s="74"/>
      <c r="K5" s="9"/>
      <c r="L5" s="10"/>
      <c r="M5" s="10"/>
    </row>
    <row r="6" spans="1:13" s="11" customFormat="1" ht="30" customHeight="1" thickBot="1">
      <c r="A6" s="6" t="s">
        <v>75</v>
      </c>
      <c r="B6" s="14"/>
      <c r="C6" s="15"/>
      <c r="D6" s="15"/>
      <c r="E6" s="15"/>
      <c r="F6" s="15"/>
      <c r="G6" s="118"/>
      <c r="H6" s="15"/>
      <c r="I6" s="73"/>
      <c r="J6" s="74"/>
      <c r="K6" s="9"/>
      <c r="L6" s="10"/>
      <c r="M6" s="10"/>
    </row>
    <row r="7" spans="1:13" s="11" customFormat="1" ht="9.75" customHeight="1" thickBot="1">
      <c r="A7" s="75"/>
      <c r="B7" s="12"/>
      <c r="C7" s="12"/>
      <c r="D7" s="12"/>
      <c r="E7" s="12"/>
      <c r="F7" s="12"/>
      <c r="G7" s="117"/>
      <c r="H7" s="12"/>
      <c r="I7" s="73"/>
      <c r="J7" s="74"/>
      <c r="K7" s="9"/>
      <c r="L7" s="10"/>
      <c r="M7" s="10"/>
    </row>
    <row r="8" spans="1:13" s="11" customFormat="1" ht="30" customHeight="1" thickBot="1">
      <c r="A8" s="6" t="s">
        <v>76</v>
      </c>
      <c r="B8" s="16"/>
      <c r="C8" s="17"/>
      <c r="D8" s="17"/>
      <c r="E8" s="17"/>
      <c r="F8" s="17"/>
      <c r="G8" s="119"/>
      <c r="H8" s="17"/>
      <c r="I8" s="73"/>
      <c r="J8" s="74"/>
      <c r="K8" s="9"/>
      <c r="L8" s="10"/>
      <c r="M8" s="10"/>
    </row>
    <row r="9" spans="1:13" s="11" customFormat="1" ht="9.75" customHeight="1" thickBot="1">
      <c r="A9" s="76"/>
      <c r="B9" s="18"/>
      <c r="C9" s="18"/>
      <c r="D9" s="18"/>
      <c r="E9" s="18"/>
      <c r="F9" s="18"/>
      <c r="G9" s="120"/>
      <c r="H9" s="18"/>
      <c r="I9" s="73"/>
      <c r="J9" s="74"/>
      <c r="K9" s="9"/>
      <c r="L9" s="10"/>
      <c r="M9" s="10"/>
    </row>
    <row r="10" spans="1:13" s="11" customFormat="1" ht="16.5">
      <c r="A10" s="39" t="s">
        <v>78</v>
      </c>
      <c r="B10" s="40"/>
      <c r="C10" s="40"/>
      <c r="D10" s="40"/>
      <c r="E10" s="40"/>
      <c r="F10" s="40"/>
      <c r="G10" s="40"/>
      <c r="H10" s="40"/>
      <c r="I10" s="40"/>
      <c r="J10" s="77"/>
      <c r="K10" s="9"/>
      <c r="L10" s="10"/>
      <c r="M10" s="10"/>
    </row>
    <row r="11" spans="1:13" s="11" customFormat="1" ht="17.25" thickBot="1">
      <c r="A11" s="41" t="s">
        <v>79</v>
      </c>
      <c r="B11" s="42"/>
      <c r="C11" s="42"/>
      <c r="D11" s="42"/>
      <c r="E11" s="42"/>
      <c r="F11" s="42"/>
      <c r="G11" s="42"/>
      <c r="H11" s="42"/>
      <c r="I11" s="42"/>
      <c r="J11" s="78"/>
      <c r="K11" s="9"/>
      <c r="L11" s="10"/>
      <c r="M11" s="10"/>
    </row>
    <row r="12" spans="1:13" s="11" customFormat="1" ht="38.25" thickBot="1">
      <c r="A12" s="82" t="s">
        <v>0</v>
      </c>
      <c r="B12" s="83" t="s">
        <v>1</v>
      </c>
      <c r="C12" s="83"/>
      <c r="D12" s="83"/>
      <c r="E12" s="83"/>
      <c r="F12" s="83"/>
      <c r="G12" s="84" t="s">
        <v>70</v>
      </c>
      <c r="H12" s="85" t="s">
        <v>2</v>
      </c>
      <c r="I12" s="86" t="s">
        <v>71</v>
      </c>
      <c r="J12" s="87" t="s">
        <v>72</v>
      </c>
      <c r="K12" s="4"/>
      <c r="L12" s="10"/>
      <c r="M12" s="10"/>
    </row>
    <row r="13" spans="1:13" s="24" customFormat="1" ht="38.25" thickBot="1">
      <c r="A13" s="88"/>
      <c r="B13" s="89" t="s">
        <v>114</v>
      </c>
      <c r="C13" s="89"/>
      <c r="D13" s="89"/>
      <c r="E13" s="89"/>
      <c r="F13" s="89"/>
      <c r="G13" s="121" t="s">
        <v>285</v>
      </c>
      <c r="H13" s="96" t="s">
        <v>2</v>
      </c>
      <c r="I13" s="97" t="s">
        <v>284</v>
      </c>
      <c r="J13" s="98" t="s">
        <v>72</v>
      </c>
      <c r="K13" s="23"/>
      <c r="L13" s="23"/>
      <c r="M13" s="23"/>
    </row>
    <row r="14" spans="1:13" s="24" customFormat="1" ht="15.75">
      <c r="A14" s="65">
        <v>42188</v>
      </c>
      <c r="B14" s="52" t="s">
        <v>222</v>
      </c>
      <c r="C14" s="52"/>
      <c r="D14" s="52"/>
      <c r="E14" s="52"/>
      <c r="F14" s="52"/>
      <c r="G14" s="122">
        <v>0.75</v>
      </c>
      <c r="H14" s="53">
        <v>1</v>
      </c>
      <c r="I14" s="54">
        <f aca="true" t="shared" si="0" ref="I14:I75">H14*G14</f>
        <v>0.75</v>
      </c>
      <c r="J14" s="26"/>
      <c r="K14" s="23"/>
      <c r="L14" s="23"/>
      <c r="M14" s="23"/>
    </row>
    <row r="15" spans="1:13" s="24" customFormat="1" ht="15.75">
      <c r="A15" s="60">
        <v>42189</v>
      </c>
      <c r="B15" s="19" t="s">
        <v>223</v>
      </c>
      <c r="C15" s="19"/>
      <c r="D15" s="19"/>
      <c r="E15" s="19"/>
      <c r="F15" s="19"/>
      <c r="G15" s="123">
        <v>0.75</v>
      </c>
      <c r="H15" s="20">
        <v>1</v>
      </c>
      <c r="I15" s="21">
        <f t="shared" si="0"/>
        <v>0.75</v>
      </c>
      <c r="J15" s="22"/>
      <c r="K15" s="23"/>
      <c r="L15" s="23"/>
      <c r="M15" s="23"/>
    </row>
    <row r="16" spans="1:13" s="24" customFormat="1" ht="15.75">
      <c r="A16" s="60">
        <v>42190</v>
      </c>
      <c r="B16" s="19" t="s">
        <v>224</v>
      </c>
      <c r="C16" s="19"/>
      <c r="D16" s="19"/>
      <c r="E16" s="19"/>
      <c r="F16" s="19"/>
      <c r="G16" s="123">
        <v>0.75</v>
      </c>
      <c r="H16" s="20">
        <v>1</v>
      </c>
      <c r="I16" s="21">
        <f t="shared" si="0"/>
        <v>0.75</v>
      </c>
      <c r="J16" s="22"/>
      <c r="K16" s="23"/>
      <c r="L16" s="23"/>
      <c r="M16" s="23"/>
    </row>
    <row r="17" spans="1:13" s="24" customFormat="1" ht="15.75">
      <c r="A17" s="60">
        <v>42191</v>
      </c>
      <c r="B17" s="19" t="s">
        <v>225</v>
      </c>
      <c r="C17" s="19"/>
      <c r="D17" s="19"/>
      <c r="E17" s="19"/>
      <c r="F17" s="19"/>
      <c r="G17" s="123">
        <v>0.75</v>
      </c>
      <c r="H17" s="20">
        <v>1</v>
      </c>
      <c r="I17" s="21">
        <f t="shared" si="0"/>
        <v>0.75</v>
      </c>
      <c r="J17" s="22"/>
      <c r="K17" s="23"/>
      <c r="L17" s="23"/>
      <c r="M17" s="23"/>
    </row>
    <row r="18" spans="1:13" s="24" customFormat="1" ht="15.75">
      <c r="A18" s="60">
        <v>42192</v>
      </c>
      <c r="B18" s="19" t="s">
        <v>226</v>
      </c>
      <c r="C18" s="19"/>
      <c r="D18" s="19"/>
      <c r="E18" s="19"/>
      <c r="F18" s="19"/>
      <c r="G18" s="123">
        <v>0.75</v>
      </c>
      <c r="H18" s="20">
        <v>1</v>
      </c>
      <c r="I18" s="21">
        <f t="shared" si="0"/>
        <v>0.75</v>
      </c>
      <c r="J18" s="22"/>
      <c r="K18" s="23"/>
      <c r="L18" s="23"/>
      <c r="M18" s="23"/>
    </row>
    <row r="19" spans="1:13" s="24" customFormat="1" ht="15.75">
      <c r="A19" s="60">
        <v>42193</v>
      </c>
      <c r="B19" s="19" t="s">
        <v>227</v>
      </c>
      <c r="C19" s="19"/>
      <c r="D19" s="19"/>
      <c r="E19" s="19"/>
      <c r="F19" s="19"/>
      <c r="G19" s="123">
        <v>0.75</v>
      </c>
      <c r="H19" s="20">
        <v>1</v>
      </c>
      <c r="I19" s="21">
        <f t="shared" si="0"/>
        <v>0.75</v>
      </c>
      <c r="J19" s="22"/>
      <c r="K19" s="23"/>
      <c r="L19" s="23"/>
      <c r="M19" s="23"/>
    </row>
    <row r="20" spans="1:13" s="24" customFormat="1" ht="15.75">
      <c r="A20" s="60">
        <v>42194</v>
      </c>
      <c r="B20" s="19" t="s">
        <v>228</v>
      </c>
      <c r="C20" s="19"/>
      <c r="D20" s="19"/>
      <c r="E20" s="19"/>
      <c r="F20" s="19"/>
      <c r="G20" s="123">
        <v>0.75</v>
      </c>
      <c r="H20" s="20">
        <v>1</v>
      </c>
      <c r="I20" s="21">
        <f t="shared" si="0"/>
        <v>0.75</v>
      </c>
      <c r="J20" s="22"/>
      <c r="K20" s="23"/>
      <c r="L20" s="23"/>
      <c r="M20" s="23"/>
    </row>
    <row r="21" spans="1:13" s="24" customFormat="1" ht="15.75">
      <c r="A21" s="60">
        <v>42195</v>
      </c>
      <c r="B21" s="19" t="s">
        <v>229</v>
      </c>
      <c r="C21" s="19"/>
      <c r="D21" s="19"/>
      <c r="E21" s="19"/>
      <c r="F21" s="19"/>
      <c r="G21" s="123">
        <v>0.75</v>
      </c>
      <c r="H21" s="20">
        <v>1</v>
      </c>
      <c r="I21" s="21">
        <f t="shared" si="0"/>
        <v>0.75</v>
      </c>
      <c r="J21" s="22"/>
      <c r="K21" s="23"/>
      <c r="L21" s="23"/>
      <c r="M21" s="23"/>
    </row>
    <row r="22" spans="1:13" s="24" customFormat="1" ht="15.75">
      <c r="A22" s="60">
        <v>42196</v>
      </c>
      <c r="B22" s="19" t="s">
        <v>230</v>
      </c>
      <c r="C22" s="19"/>
      <c r="D22" s="19"/>
      <c r="E22" s="19"/>
      <c r="F22" s="19"/>
      <c r="G22" s="123">
        <v>0.75</v>
      </c>
      <c r="H22" s="20">
        <v>1</v>
      </c>
      <c r="I22" s="21">
        <f t="shared" si="0"/>
        <v>0.75</v>
      </c>
      <c r="J22" s="22"/>
      <c r="K22" s="23"/>
      <c r="L22" s="23"/>
      <c r="M22" s="23"/>
    </row>
    <row r="23" spans="1:13" s="24" customFormat="1" ht="15.75">
      <c r="A23" s="60">
        <v>42197</v>
      </c>
      <c r="B23" s="19" t="s">
        <v>231</v>
      </c>
      <c r="C23" s="19"/>
      <c r="D23" s="19"/>
      <c r="E23" s="19"/>
      <c r="F23" s="19"/>
      <c r="G23" s="123">
        <v>0.75</v>
      </c>
      <c r="H23" s="20">
        <v>1</v>
      </c>
      <c r="I23" s="21">
        <f t="shared" si="0"/>
        <v>0.75</v>
      </c>
      <c r="J23" s="22"/>
      <c r="K23" s="23"/>
      <c r="L23" s="23"/>
      <c r="M23" s="23"/>
    </row>
    <row r="24" spans="1:13" s="24" customFormat="1" ht="15.75">
      <c r="A24" s="60">
        <v>42198</v>
      </c>
      <c r="B24" s="19" t="s">
        <v>232</v>
      </c>
      <c r="C24" s="19"/>
      <c r="D24" s="19"/>
      <c r="E24" s="19"/>
      <c r="F24" s="19"/>
      <c r="G24" s="123">
        <v>0.75</v>
      </c>
      <c r="H24" s="20">
        <v>1</v>
      </c>
      <c r="I24" s="21">
        <f t="shared" si="0"/>
        <v>0.75</v>
      </c>
      <c r="J24" s="22"/>
      <c r="K24" s="23"/>
      <c r="L24" s="23"/>
      <c r="M24" s="23"/>
    </row>
    <row r="25" spans="1:13" s="24" customFormat="1" ht="18.75" customHeight="1">
      <c r="A25" s="60">
        <v>42199</v>
      </c>
      <c r="B25" s="19" t="s">
        <v>233</v>
      </c>
      <c r="C25" s="19"/>
      <c r="D25" s="19"/>
      <c r="E25" s="19"/>
      <c r="F25" s="19"/>
      <c r="G25" s="123">
        <v>0.75</v>
      </c>
      <c r="H25" s="20">
        <v>1</v>
      </c>
      <c r="I25" s="21">
        <f t="shared" si="0"/>
        <v>0.75</v>
      </c>
      <c r="J25" s="27"/>
      <c r="K25" s="23"/>
      <c r="L25" s="23"/>
      <c r="M25" s="23"/>
    </row>
    <row r="26" spans="1:13" s="24" customFormat="1" ht="15.75">
      <c r="A26" s="60">
        <v>42200</v>
      </c>
      <c r="B26" s="19" t="s">
        <v>234</v>
      </c>
      <c r="C26" s="19"/>
      <c r="D26" s="19"/>
      <c r="E26" s="19"/>
      <c r="F26" s="19"/>
      <c r="G26" s="123">
        <v>0.75</v>
      </c>
      <c r="H26" s="20">
        <v>1</v>
      </c>
      <c r="I26" s="21">
        <f t="shared" si="0"/>
        <v>0.75</v>
      </c>
      <c r="J26" s="22"/>
      <c r="K26" s="23"/>
      <c r="L26" s="23"/>
      <c r="M26" s="23"/>
    </row>
    <row r="27" spans="1:13" s="24" customFormat="1" ht="18.75" customHeight="1">
      <c r="A27" s="60">
        <v>42201</v>
      </c>
      <c r="B27" s="19" t="s">
        <v>235</v>
      </c>
      <c r="C27" s="19"/>
      <c r="D27" s="19"/>
      <c r="E27" s="19"/>
      <c r="F27" s="19"/>
      <c r="G27" s="123">
        <v>0.75</v>
      </c>
      <c r="H27" s="20">
        <v>1</v>
      </c>
      <c r="I27" s="21">
        <f t="shared" si="0"/>
        <v>0.75</v>
      </c>
      <c r="J27" s="27"/>
      <c r="K27" s="23"/>
      <c r="L27" s="23"/>
      <c r="M27" s="23"/>
    </row>
    <row r="28" spans="1:13" s="24" customFormat="1" ht="18.75" customHeight="1">
      <c r="A28" s="60">
        <v>42202</v>
      </c>
      <c r="B28" s="19" t="s">
        <v>236</v>
      </c>
      <c r="C28" s="19"/>
      <c r="D28" s="19"/>
      <c r="E28" s="19"/>
      <c r="F28" s="19"/>
      <c r="G28" s="123">
        <v>0.75</v>
      </c>
      <c r="H28" s="20">
        <v>1</v>
      </c>
      <c r="I28" s="21">
        <f t="shared" si="0"/>
        <v>0.75</v>
      </c>
      <c r="J28" s="27"/>
      <c r="K28" s="23"/>
      <c r="L28" s="23"/>
      <c r="M28" s="23"/>
    </row>
    <row r="29" spans="1:13" s="24" customFormat="1" ht="18.75" customHeight="1">
      <c r="A29" s="60">
        <v>42203</v>
      </c>
      <c r="B29" s="19" t="s">
        <v>237</v>
      </c>
      <c r="C29" s="19"/>
      <c r="D29" s="19"/>
      <c r="E29" s="19"/>
      <c r="F29" s="19"/>
      <c r="G29" s="123">
        <v>0.75</v>
      </c>
      <c r="H29" s="20">
        <v>1</v>
      </c>
      <c r="I29" s="21">
        <f t="shared" si="0"/>
        <v>0.75</v>
      </c>
      <c r="J29" s="27"/>
      <c r="K29" s="23"/>
      <c r="L29" s="23"/>
      <c r="M29" s="23"/>
    </row>
    <row r="30" spans="1:13" s="24" customFormat="1" ht="18.75" customHeight="1">
      <c r="A30" s="60">
        <v>42204</v>
      </c>
      <c r="B30" s="19" t="s">
        <v>238</v>
      </c>
      <c r="C30" s="19"/>
      <c r="D30" s="19"/>
      <c r="E30" s="19"/>
      <c r="F30" s="19"/>
      <c r="G30" s="123">
        <v>0.75</v>
      </c>
      <c r="H30" s="20">
        <v>1</v>
      </c>
      <c r="I30" s="21">
        <f t="shared" si="0"/>
        <v>0.75</v>
      </c>
      <c r="J30" s="27"/>
      <c r="K30" s="23"/>
      <c r="L30" s="23"/>
      <c r="M30" s="23"/>
    </row>
    <row r="31" spans="1:13" s="24" customFormat="1" ht="18.75" customHeight="1">
      <c r="A31" s="60">
        <v>42205</v>
      </c>
      <c r="B31" s="19" t="s">
        <v>239</v>
      </c>
      <c r="C31" s="19"/>
      <c r="D31" s="19"/>
      <c r="E31" s="19"/>
      <c r="F31" s="19"/>
      <c r="G31" s="123">
        <v>0.75</v>
      </c>
      <c r="H31" s="20">
        <v>1</v>
      </c>
      <c r="I31" s="21">
        <f t="shared" si="0"/>
        <v>0.75</v>
      </c>
      <c r="J31" s="27"/>
      <c r="K31" s="23"/>
      <c r="L31" s="23"/>
      <c r="M31" s="23"/>
    </row>
    <row r="32" spans="1:13" s="24" customFormat="1" ht="15.75">
      <c r="A32" s="60">
        <v>42206</v>
      </c>
      <c r="B32" s="19" t="s">
        <v>240</v>
      </c>
      <c r="C32" s="19"/>
      <c r="D32" s="19"/>
      <c r="E32" s="19"/>
      <c r="F32" s="19"/>
      <c r="G32" s="123">
        <v>0.75</v>
      </c>
      <c r="H32" s="20">
        <v>1</v>
      </c>
      <c r="I32" s="21">
        <f t="shared" si="0"/>
        <v>0.75</v>
      </c>
      <c r="J32" s="27"/>
      <c r="K32" s="23"/>
      <c r="L32" s="23"/>
      <c r="M32" s="23"/>
    </row>
    <row r="33" spans="1:13" s="24" customFormat="1" ht="15.75">
      <c r="A33" s="60">
        <v>42207</v>
      </c>
      <c r="B33" s="19" t="s">
        <v>241</v>
      </c>
      <c r="C33" s="19"/>
      <c r="D33" s="19"/>
      <c r="E33" s="19"/>
      <c r="F33" s="19"/>
      <c r="G33" s="123">
        <v>0.75</v>
      </c>
      <c r="H33" s="20">
        <v>1</v>
      </c>
      <c r="I33" s="21">
        <f t="shared" si="0"/>
        <v>0.75</v>
      </c>
      <c r="J33" s="27"/>
      <c r="K33" s="23"/>
      <c r="L33" s="23"/>
      <c r="M33" s="23"/>
    </row>
    <row r="34" spans="1:13" s="24" customFormat="1" ht="15.75">
      <c r="A34" s="60">
        <v>42208</v>
      </c>
      <c r="B34" s="19" t="s">
        <v>242</v>
      </c>
      <c r="C34" s="19"/>
      <c r="D34" s="19"/>
      <c r="E34" s="19"/>
      <c r="F34" s="19"/>
      <c r="G34" s="123">
        <v>0.75</v>
      </c>
      <c r="H34" s="20">
        <v>1</v>
      </c>
      <c r="I34" s="21">
        <f t="shared" si="0"/>
        <v>0.75</v>
      </c>
      <c r="J34" s="27"/>
      <c r="K34" s="23"/>
      <c r="L34" s="23"/>
      <c r="M34" s="23"/>
    </row>
    <row r="35" spans="1:13" s="24" customFormat="1" ht="15.75">
      <c r="A35" s="60">
        <v>42209</v>
      </c>
      <c r="B35" s="19" t="s">
        <v>243</v>
      </c>
      <c r="C35" s="19"/>
      <c r="D35" s="19"/>
      <c r="E35" s="19"/>
      <c r="F35" s="19"/>
      <c r="G35" s="123">
        <v>0.75</v>
      </c>
      <c r="H35" s="20">
        <v>1</v>
      </c>
      <c r="I35" s="21">
        <f t="shared" si="0"/>
        <v>0.75</v>
      </c>
      <c r="J35" s="27"/>
      <c r="K35" s="23"/>
      <c r="L35" s="23"/>
      <c r="M35" s="23"/>
    </row>
    <row r="36" spans="1:13" s="24" customFormat="1" ht="15.75">
      <c r="A36" s="60">
        <v>42210</v>
      </c>
      <c r="B36" s="19" t="s">
        <v>244</v>
      </c>
      <c r="C36" s="19"/>
      <c r="D36" s="19"/>
      <c r="E36" s="19"/>
      <c r="F36" s="19"/>
      <c r="G36" s="123">
        <v>0.75</v>
      </c>
      <c r="H36" s="20">
        <v>1</v>
      </c>
      <c r="I36" s="21">
        <f t="shared" si="0"/>
        <v>0.75</v>
      </c>
      <c r="J36" s="27"/>
      <c r="K36" s="23"/>
      <c r="L36" s="23"/>
      <c r="M36" s="23"/>
    </row>
    <row r="37" spans="1:13" s="24" customFormat="1" ht="15.75">
      <c r="A37" s="60">
        <v>42211</v>
      </c>
      <c r="B37" s="19" t="s">
        <v>245</v>
      </c>
      <c r="C37" s="19"/>
      <c r="D37" s="19"/>
      <c r="E37" s="19"/>
      <c r="F37" s="19"/>
      <c r="G37" s="123">
        <v>0.75</v>
      </c>
      <c r="H37" s="20">
        <v>1</v>
      </c>
      <c r="I37" s="21">
        <f t="shared" si="0"/>
        <v>0.75</v>
      </c>
      <c r="J37" s="27"/>
      <c r="K37" s="23"/>
      <c r="L37" s="23"/>
      <c r="M37" s="23"/>
    </row>
    <row r="38" spans="1:13" s="24" customFormat="1" ht="15.75">
      <c r="A38" s="60">
        <v>42212</v>
      </c>
      <c r="B38" s="19" t="s">
        <v>246</v>
      </c>
      <c r="C38" s="19"/>
      <c r="D38" s="19"/>
      <c r="E38" s="19"/>
      <c r="F38" s="19"/>
      <c r="G38" s="123">
        <v>0.75</v>
      </c>
      <c r="H38" s="20">
        <v>1</v>
      </c>
      <c r="I38" s="21">
        <f t="shared" si="0"/>
        <v>0.75</v>
      </c>
      <c r="J38" s="27"/>
      <c r="K38" s="23"/>
      <c r="L38" s="23"/>
      <c r="M38" s="23"/>
    </row>
    <row r="39" spans="1:13" s="24" customFormat="1" ht="15.75">
      <c r="A39" s="60">
        <v>42213</v>
      </c>
      <c r="B39" s="19" t="s">
        <v>247</v>
      </c>
      <c r="C39" s="19"/>
      <c r="D39" s="19"/>
      <c r="E39" s="19"/>
      <c r="F39" s="19"/>
      <c r="G39" s="123">
        <v>0.75</v>
      </c>
      <c r="H39" s="20">
        <v>1</v>
      </c>
      <c r="I39" s="21">
        <f t="shared" si="0"/>
        <v>0.75</v>
      </c>
      <c r="J39" s="27"/>
      <c r="K39" s="23"/>
      <c r="L39" s="23"/>
      <c r="M39" s="23"/>
    </row>
    <row r="40" spans="1:13" s="24" customFormat="1" ht="15.75">
      <c r="A40" s="60">
        <v>42214</v>
      </c>
      <c r="B40" s="19" t="s">
        <v>248</v>
      </c>
      <c r="C40" s="19"/>
      <c r="D40" s="19"/>
      <c r="E40" s="19"/>
      <c r="F40" s="19"/>
      <c r="G40" s="123">
        <v>0.75</v>
      </c>
      <c r="H40" s="20">
        <v>1</v>
      </c>
      <c r="I40" s="21">
        <f t="shared" si="0"/>
        <v>0.75</v>
      </c>
      <c r="J40" s="27"/>
      <c r="K40" s="23"/>
      <c r="L40" s="23"/>
      <c r="M40" s="23"/>
    </row>
    <row r="41" spans="1:13" s="24" customFormat="1" ht="15.75">
      <c r="A41" s="60">
        <v>42215</v>
      </c>
      <c r="B41" s="19" t="s">
        <v>249</v>
      </c>
      <c r="C41" s="19"/>
      <c r="D41" s="19"/>
      <c r="E41" s="19"/>
      <c r="F41" s="19"/>
      <c r="G41" s="123">
        <v>0.75</v>
      </c>
      <c r="H41" s="20">
        <v>1</v>
      </c>
      <c r="I41" s="21">
        <f t="shared" si="0"/>
        <v>0.75</v>
      </c>
      <c r="J41" s="27"/>
      <c r="K41" s="23"/>
      <c r="L41" s="23"/>
      <c r="M41" s="23"/>
    </row>
    <row r="42" spans="1:13" s="24" customFormat="1" ht="15.75">
      <c r="A42" s="60">
        <v>42216</v>
      </c>
      <c r="B42" s="19" t="s">
        <v>250</v>
      </c>
      <c r="C42" s="19"/>
      <c r="D42" s="19"/>
      <c r="E42" s="19"/>
      <c r="F42" s="19"/>
      <c r="G42" s="123">
        <v>0.75</v>
      </c>
      <c r="H42" s="20">
        <v>1</v>
      </c>
      <c r="I42" s="21">
        <f t="shared" si="0"/>
        <v>0.75</v>
      </c>
      <c r="J42" s="27"/>
      <c r="K42" s="23"/>
      <c r="L42" s="23"/>
      <c r="M42" s="23"/>
    </row>
    <row r="43" spans="1:13" s="24" customFormat="1" ht="15.75">
      <c r="A43" s="60">
        <v>42217</v>
      </c>
      <c r="B43" s="19" t="s">
        <v>251</v>
      </c>
      <c r="C43" s="19"/>
      <c r="D43" s="19"/>
      <c r="E43" s="19"/>
      <c r="F43" s="19"/>
      <c r="G43" s="123">
        <v>0.75</v>
      </c>
      <c r="H43" s="20">
        <v>1</v>
      </c>
      <c r="I43" s="21">
        <f t="shared" si="0"/>
        <v>0.75</v>
      </c>
      <c r="J43" s="27"/>
      <c r="K43" s="23"/>
      <c r="L43" s="23"/>
      <c r="M43" s="23"/>
    </row>
    <row r="44" spans="1:13" s="24" customFormat="1" ht="15.75">
      <c r="A44" s="60">
        <v>42218</v>
      </c>
      <c r="B44" s="19" t="s">
        <v>252</v>
      </c>
      <c r="C44" s="19"/>
      <c r="D44" s="19"/>
      <c r="E44" s="19"/>
      <c r="F44" s="19"/>
      <c r="G44" s="123">
        <v>0.75</v>
      </c>
      <c r="H44" s="20">
        <v>1</v>
      </c>
      <c r="I44" s="21">
        <f t="shared" si="0"/>
        <v>0.75</v>
      </c>
      <c r="J44" s="27"/>
      <c r="K44" s="23"/>
      <c r="L44" s="23"/>
      <c r="M44" s="23"/>
    </row>
    <row r="45" spans="1:13" s="24" customFormat="1" ht="15.75">
      <c r="A45" s="60">
        <v>42219</v>
      </c>
      <c r="B45" s="19" t="s">
        <v>253</v>
      </c>
      <c r="C45" s="19"/>
      <c r="D45" s="19"/>
      <c r="E45" s="19"/>
      <c r="F45" s="19"/>
      <c r="G45" s="123">
        <v>0.75</v>
      </c>
      <c r="H45" s="20">
        <v>1</v>
      </c>
      <c r="I45" s="21">
        <f t="shared" si="0"/>
        <v>0.75</v>
      </c>
      <c r="J45" s="27"/>
      <c r="K45" s="23"/>
      <c r="L45" s="23"/>
      <c r="M45" s="23"/>
    </row>
    <row r="46" spans="1:13" s="24" customFormat="1" ht="15.75">
      <c r="A46" s="60">
        <v>42220</v>
      </c>
      <c r="B46" s="19" t="s">
        <v>254</v>
      </c>
      <c r="C46" s="19"/>
      <c r="D46" s="19"/>
      <c r="E46" s="19"/>
      <c r="F46" s="19"/>
      <c r="G46" s="123">
        <v>0.75</v>
      </c>
      <c r="H46" s="20">
        <v>1</v>
      </c>
      <c r="I46" s="21">
        <f t="shared" si="0"/>
        <v>0.75</v>
      </c>
      <c r="J46" s="27"/>
      <c r="K46" s="23"/>
      <c r="L46" s="23"/>
      <c r="M46" s="23"/>
    </row>
    <row r="47" spans="1:13" s="24" customFormat="1" ht="15.75">
      <c r="A47" s="60">
        <v>42221</v>
      </c>
      <c r="B47" s="19" t="s">
        <v>255</v>
      </c>
      <c r="C47" s="19"/>
      <c r="D47" s="19"/>
      <c r="E47" s="19"/>
      <c r="F47" s="19"/>
      <c r="G47" s="123">
        <v>0.75</v>
      </c>
      <c r="H47" s="20">
        <v>1</v>
      </c>
      <c r="I47" s="21">
        <f t="shared" si="0"/>
        <v>0.75</v>
      </c>
      <c r="J47" s="27"/>
      <c r="K47" s="23"/>
      <c r="L47" s="23"/>
      <c r="M47" s="23"/>
    </row>
    <row r="48" spans="1:13" s="24" customFormat="1" ht="15.75">
      <c r="A48" s="60">
        <v>42222</v>
      </c>
      <c r="B48" s="19" t="s">
        <v>256</v>
      </c>
      <c r="C48" s="19"/>
      <c r="D48" s="19"/>
      <c r="E48" s="19"/>
      <c r="F48" s="19"/>
      <c r="G48" s="123">
        <v>0.75</v>
      </c>
      <c r="H48" s="20">
        <v>1</v>
      </c>
      <c r="I48" s="21">
        <f t="shared" si="0"/>
        <v>0.75</v>
      </c>
      <c r="J48" s="27"/>
      <c r="K48" s="23"/>
      <c r="L48" s="23"/>
      <c r="M48" s="23"/>
    </row>
    <row r="49" spans="1:13" s="24" customFormat="1" ht="15.75">
      <c r="A49" s="60">
        <v>42223</v>
      </c>
      <c r="B49" s="19" t="s">
        <v>257</v>
      </c>
      <c r="C49" s="19"/>
      <c r="D49" s="19"/>
      <c r="E49" s="19"/>
      <c r="F49" s="19"/>
      <c r="G49" s="123">
        <v>0.75</v>
      </c>
      <c r="H49" s="20">
        <v>1</v>
      </c>
      <c r="I49" s="21">
        <f t="shared" si="0"/>
        <v>0.75</v>
      </c>
      <c r="J49" s="27"/>
      <c r="K49" s="23"/>
      <c r="L49" s="23"/>
      <c r="M49" s="23"/>
    </row>
    <row r="50" spans="1:13" s="24" customFormat="1" ht="15.75">
      <c r="A50" s="60">
        <v>42224</v>
      </c>
      <c r="B50" s="19" t="s">
        <v>258</v>
      </c>
      <c r="C50" s="19"/>
      <c r="D50" s="19"/>
      <c r="E50" s="19"/>
      <c r="F50" s="19"/>
      <c r="G50" s="123">
        <v>0.75</v>
      </c>
      <c r="H50" s="20">
        <v>1</v>
      </c>
      <c r="I50" s="21">
        <f t="shared" si="0"/>
        <v>0.75</v>
      </c>
      <c r="J50" s="27"/>
      <c r="K50" s="23"/>
      <c r="L50" s="23"/>
      <c r="M50" s="23"/>
    </row>
    <row r="51" spans="1:13" s="24" customFormat="1" ht="15.75">
      <c r="A51" s="60">
        <v>42225</v>
      </c>
      <c r="B51" s="19" t="s">
        <v>259</v>
      </c>
      <c r="C51" s="19"/>
      <c r="D51" s="19"/>
      <c r="E51" s="19"/>
      <c r="F51" s="19"/>
      <c r="G51" s="123">
        <v>0.75</v>
      </c>
      <c r="H51" s="20">
        <v>1</v>
      </c>
      <c r="I51" s="21">
        <f t="shared" si="0"/>
        <v>0.75</v>
      </c>
      <c r="J51" s="27"/>
      <c r="K51" s="23"/>
      <c r="L51" s="23"/>
      <c r="M51" s="23"/>
    </row>
    <row r="52" spans="1:13" s="24" customFormat="1" ht="15.75">
      <c r="A52" s="60">
        <v>42226</v>
      </c>
      <c r="B52" s="19" t="s">
        <v>260</v>
      </c>
      <c r="C52" s="19"/>
      <c r="D52" s="19"/>
      <c r="E52" s="19"/>
      <c r="F52" s="19"/>
      <c r="G52" s="123">
        <v>0.75</v>
      </c>
      <c r="H52" s="20">
        <v>1</v>
      </c>
      <c r="I52" s="21">
        <f t="shared" si="0"/>
        <v>0.75</v>
      </c>
      <c r="J52" s="27"/>
      <c r="K52" s="23"/>
      <c r="L52" s="23"/>
      <c r="M52" s="23"/>
    </row>
    <row r="53" spans="1:13" s="24" customFormat="1" ht="15.75">
      <c r="A53" s="60">
        <v>42227</v>
      </c>
      <c r="B53" s="19" t="s">
        <v>261</v>
      </c>
      <c r="C53" s="19"/>
      <c r="D53" s="19"/>
      <c r="E53" s="19"/>
      <c r="F53" s="19"/>
      <c r="G53" s="123">
        <v>0.75</v>
      </c>
      <c r="H53" s="20">
        <v>1</v>
      </c>
      <c r="I53" s="21">
        <f t="shared" si="0"/>
        <v>0.75</v>
      </c>
      <c r="J53" s="27"/>
      <c r="K53" s="23"/>
      <c r="L53" s="23"/>
      <c r="M53" s="23"/>
    </row>
    <row r="54" spans="1:13" s="24" customFormat="1" ht="15.75">
      <c r="A54" s="60">
        <v>42228</v>
      </c>
      <c r="B54" s="19" t="s">
        <v>262</v>
      </c>
      <c r="C54" s="19"/>
      <c r="D54" s="19"/>
      <c r="E54" s="19"/>
      <c r="F54" s="19"/>
      <c r="G54" s="123">
        <v>0.75</v>
      </c>
      <c r="H54" s="20">
        <v>1</v>
      </c>
      <c r="I54" s="21">
        <f t="shared" si="0"/>
        <v>0.75</v>
      </c>
      <c r="J54" s="27"/>
      <c r="K54" s="23"/>
      <c r="L54" s="23"/>
      <c r="M54" s="23"/>
    </row>
    <row r="55" spans="1:13" s="24" customFormat="1" ht="15.75">
      <c r="A55" s="60">
        <v>42229</v>
      </c>
      <c r="B55" s="19" t="s">
        <v>263</v>
      </c>
      <c r="C55" s="19"/>
      <c r="D55" s="19"/>
      <c r="E55" s="19"/>
      <c r="F55" s="19"/>
      <c r="G55" s="123">
        <v>0.75</v>
      </c>
      <c r="H55" s="20">
        <v>1</v>
      </c>
      <c r="I55" s="21">
        <f t="shared" si="0"/>
        <v>0.75</v>
      </c>
      <c r="J55" s="27"/>
      <c r="K55" s="23"/>
      <c r="L55" s="23"/>
      <c r="M55" s="23"/>
    </row>
    <row r="56" spans="1:13" s="24" customFormat="1" ht="15.75">
      <c r="A56" s="60">
        <v>42230</v>
      </c>
      <c r="B56" s="19" t="s">
        <v>264</v>
      </c>
      <c r="C56" s="19"/>
      <c r="D56" s="19"/>
      <c r="E56" s="19"/>
      <c r="F56" s="19"/>
      <c r="G56" s="123">
        <v>0.75</v>
      </c>
      <c r="H56" s="20">
        <v>1</v>
      </c>
      <c r="I56" s="21">
        <f t="shared" si="0"/>
        <v>0.75</v>
      </c>
      <c r="J56" s="27"/>
      <c r="K56" s="23"/>
      <c r="L56" s="23"/>
      <c r="M56" s="23"/>
    </row>
    <row r="57" spans="1:13" s="24" customFormat="1" ht="15.75">
      <c r="A57" s="60">
        <v>42231</v>
      </c>
      <c r="B57" s="19" t="s">
        <v>265</v>
      </c>
      <c r="C57" s="19"/>
      <c r="D57" s="19"/>
      <c r="E57" s="19"/>
      <c r="F57" s="19"/>
      <c r="G57" s="123">
        <v>0.75</v>
      </c>
      <c r="H57" s="20">
        <v>1</v>
      </c>
      <c r="I57" s="21">
        <f t="shared" si="0"/>
        <v>0.75</v>
      </c>
      <c r="J57" s="27"/>
      <c r="K57" s="23"/>
      <c r="L57" s="23"/>
      <c r="M57" s="23"/>
    </row>
    <row r="58" spans="1:13" s="24" customFormat="1" ht="15.75">
      <c r="A58" s="60">
        <v>42232</v>
      </c>
      <c r="B58" s="19" t="s">
        <v>266</v>
      </c>
      <c r="C58" s="19"/>
      <c r="D58" s="19"/>
      <c r="E58" s="19"/>
      <c r="F58" s="19"/>
      <c r="G58" s="123">
        <v>0.75</v>
      </c>
      <c r="H58" s="20">
        <v>1</v>
      </c>
      <c r="I58" s="21">
        <f t="shared" si="0"/>
        <v>0.75</v>
      </c>
      <c r="J58" s="27"/>
      <c r="K58" s="23"/>
      <c r="L58" s="23"/>
      <c r="M58" s="23"/>
    </row>
    <row r="59" spans="1:13" s="24" customFormat="1" ht="15.75">
      <c r="A59" s="60">
        <v>42233</v>
      </c>
      <c r="B59" s="19" t="s">
        <v>267</v>
      </c>
      <c r="C59" s="19"/>
      <c r="D59" s="19"/>
      <c r="E59" s="19"/>
      <c r="F59" s="19"/>
      <c r="G59" s="123">
        <v>0.75</v>
      </c>
      <c r="H59" s="20">
        <v>1</v>
      </c>
      <c r="I59" s="21">
        <f t="shared" si="0"/>
        <v>0.75</v>
      </c>
      <c r="J59" s="27"/>
      <c r="K59" s="23"/>
      <c r="L59" s="23"/>
      <c r="M59" s="23"/>
    </row>
    <row r="60" spans="1:13" s="24" customFormat="1" ht="15.75">
      <c r="A60" s="60">
        <v>42234</v>
      </c>
      <c r="B60" s="19" t="s">
        <v>268</v>
      </c>
      <c r="C60" s="19"/>
      <c r="D60" s="19"/>
      <c r="E60" s="19"/>
      <c r="F60" s="19"/>
      <c r="G60" s="123">
        <v>0.75</v>
      </c>
      <c r="H60" s="20">
        <v>1</v>
      </c>
      <c r="I60" s="21">
        <f t="shared" si="0"/>
        <v>0.75</v>
      </c>
      <c r="J60" s="27"/>
      <c r="K60" s="23"/>
      <c r="L60" s="23"/>
      <c r="M60" s="23"/>
    </row>
    <row r="61" spans="1:13" s="24" customFormat="1" ht="15.75">
      <c r="A61" s="60">
        <v>42235</v>
      </c>
      <c r="B61" s="19" t="s">
        <v>269</v>
      </c>
      <c r="C61" s="19"/>
      <c r="D61" s="19"/>
      <c r="E61" s="19"/>
      <c r="F61" s="19"/>
      <c r="G61" s="123">
        <v>0.75</v>
      </c>
      <c r="H61" s="20">
        <v>1</v>
      </c>
      <c r="I61" s="21">
        <f t="shared" si="0"/>
        <v>0.75</v>
      </c>
      <c r="J61" s="27"/>
      <c r="K61" s="23"/>
      <c r="L61" s="23"/>
      <c r="M61" s="23"/>
    </row>
    <row r="62" spans="1:13" s="24" customFormat="1" ht="15.75">
      <c r="A62" s="60">
        <v>42236</v>
      </c>
      <c r="B62" s="19" t="s">
        <v>270</v>
      </c>
      <c r="C62" s="19"/>
      <c r="D62" s="19"/>
      <c r="E62" s="19"/>
      <c r="F62" s="19"/>
      <c r="G62" s="123">
        <v>0.75</v>
      </c>
      <c r="H62" s="20">
        <v>1</v>
      </c>
      <c r="I62" s="21">
        <f t="shared" si="0"/>
        <v>0.75</v>
      </c>
      <c r="J62" s="27"/>
      <c r="K62" s="23"/>
      <c r="L62" s="23"/>
      <c r="M62" s="23"/>
    </row>
    <row r="63" spans="1:13" s="24" customFormat="1" ht="15.75">
      <c r="A63" s="60">
        <v>42237</v>
      </c>
      <c r="B63" s="19" t="s">
        <v>271</v>
      </c>
      <c r="C63" s="19"/>
      <c r="D63" s="19"/>
      <c r="E63" s="19"/>
      <c r="F63" s="19"/>
      <c r="G63" s="123">
        <v>0.75</v>
      </c>
      <c r="H63" s="20">
        <v>1</v>
      </c>
      <c r="I63" s="21">
        <f t="shared" si="0"/>
        <v>0.75</v>
      </c>
      <c r="J63" s="27"/>
      <c r="K63" s="23"/>
      <c r="L63" s="23"/>
      <c r="M63" s="23"/>
    </row>
    <row r="64" spans="1:13" s="24" customFormat="1" ht="15.75">
      <c r="A64" s="60">
        <v>42238</v>
      </c>
      <c r="B64" s="19" t="s">
        <v>272</v>
      </c>
      <c r="C64" s="19"/>
      <c r="D64" s="19"/>
      <c r="E64" s="19"/>
      <c r="F64" s="19"/>
      <c r="G64" s="123">
        <v>0.75</v>
      </c>
      <c r="H64" s="20">
        <v>1</v>
      </c>
      <c r="I64" s="21">
        <f t="shared" si="0"/>
        <v>0.75</v>
      </c>
      <c r="J64" s="27"/>
      <c r="K64" s="23"/>
      <c r="L64" s="23"/>
      <c r="M64" s="23"/>
    </row>
    <row r="65" spans="1:13" s="24" customFormat="1" ht="15.75">
      <c r="A65" s="60">
        <v>42239</v>
      </c>
      <c r="B65" s="19" t="s">
        <v>273</v>
      </c>
      <c r="C65" s="19"/>
      <c r="D65" s="19"/>
      <c r="E65" s="19"/>
      <c r="F65" s="19"/>
      <c r="G65" s="123">
        <v>0.75</v>
      </c>
      <c r="H65" s="20">
        <v>1</v>
      </c>
      <c r="I65" s="21">
        <f t="shared" si="0"/>
        <v>0.75</v>
      </c>
      <c r="J65" s="27"/>
      <c r="K65" s="23"/>
      <c r="L65" s="23"/>
      <c r="M65" s="23"/>
    </row>
    <row r="66" spans="1:13" s="24" customFormat="1" ht="15.75">
      <c r="A66" s="60">
        <v>42240</v>
      </c>
      <c r="B66" s="19" t="s">
        <v>274</v>
      </c>
      <c r="C66" s="19"/>
      <c r="D66" s="19"/>
      <c r="E66" s="19"/>
      <c r="F66" s="19"/>
      <c r="G66" s="123">
        <v>0.75</v>
      </c>
      <c r="H66" s="20">
        <v>1</v>
      </c>
      <c r="I66" s="21">
        <f t="shared" si="0"/>
        <v>0.75</v>
      </c>
      <c r="J66" s="27"/>
      <c r="K66" s="23"/>
      <c r="L66" s="23"/>
      <c r="M66" s="23"/>
    </row>
    <row r="67" spans="1:13" s="24" customFormat="1" ht="15.75">
      <c r="A67" s="60">
        <v>42241</v>
      </c>
      <c r="B67" s="19" t="s">
        <v>275</v>
      </c>
      <c r="C67" s="19"/>
      <c r="D67" s="19"/>
      <c r="E67" s="19"/>
      <c r="F67" s="19"/>
      <c r="G67" s="123">
        <v>0.75</v>
      </c>
      <c r="H67" s="20">
        <v>1</v>
      </c>
      <c r="I67" s="21">
        <f t="shared" si="0"/>
        <v>0.75</v>
      </c>
      <c r="J67" s="27"/>
      <c r="K67" s="23"/>
      <c r="L67" s="23"/>
      <c r="M67" s="23"/>
    </row>
    <row r="68" spans="1:13" s="24" customFormat="1" ht="15.75">
      <c r="A68" s="60">
        <v>42242</v>
      </c>
      <c r="B68" s="19" t="s">
        <v>276</v>
      </c>
      <c r="C68" s="19"/>
      <c r="D68" s="19"/>
      <c r="E68" s="19"/>
      <c r="F68" s="19"/>
      <c r="G68" s="123">
        <v>0.75</v>
      </c>
      <c r="H68" s="20">
        <v>1</v>
      </c>
      <c r="I68" s="21">
        <f t="shared" si="0"/>
        <v>0.75</v>
      </c>
      <c r="J68" s="27"/>
      <c r="K68" s="23"/>
      <c r="L68" s="23"/>
      <c r="M68" s="23"/>
    </row>
    <row r="69" spans="1:13" s="24" customFormat="1" ht="15.75">
      <c r="A69" s="60">
        <v>42243</v>
      </c>
      <c r="B69" s="19" t="s">
        <v>277</v>
      </c>
      <c r="C69" s="19"/>
      <c r="D69" s="19"/>
      <c r="E69" s="19"/>
      <c r="F69" s="19"/>
      <c r="G69" s="123">
        <v>0.75</v>
      </c>
      <c r="H69" s="20">
        <v>1</v>
      </c>
      <c r="I69" s="21">
        <f t="shared" si="0"/>
        <v>0.75</v>
      </c>
      <c r="J69" s="27"/>
      <c r="K69" s="23"/>
      <c r="L69" s="23"/>
      <c r="M69" s="23"/>
    </row>
    <row r="70" spans="1:13" s="24" customFormat="1" ht="15.75">
      <c r="A70" s="60">
        <v>42244</v>
      </c>
      <c r="B70" s="19" t="s">
        <v>278</v>
      </c>
      <c r="C70" s="19"/>
      <c r="D70" s="19"/>
      <c r="E70" s="19"/>
      <c r="F70" s="19"/>
      <c r="G70" s="123">
        <v>0.75</v>
      </c>
      <c r="H70" s="20">
        <v>1</v>
      </c>
      <c r="I70" s="21">
        <f t="shared" si="0"/>
        <v>0.75</v>
      </c>
      <c r="J70" s="27"/>
      <c r="K70" s="23"/>
      <c r="L70" s="23"/>
      <c r="M70" s="23"/>
    </row>
    <row r="71" spans="1:13" s="24" customFormat="1" ht="15.75">
      <c r="A71" s="60">
        <v>42245</v>
      </c>
      <c r="B71" s="19" t="s">
        <v>279</v>
      </c>
      <c r="C71" s="19"/>
      <c r="D71" s="19"/>
      <c r="E71" s="19"/>
      <c r="F71" s="19"/>
      <c r="G71" s="123">
        <v>0.75</v>
      </c>
      <c r="H71" s="20">
        <v>1</v>
      </c>
      <c r="I71" s="21">
        <f t="shared" si="0"/>
        <v>0.75</v>
      </c>
      <c r="J71" s="27"/>
      <c r="K71" s="23"/>
      <c r="L71" s="23"/>
      <c r="M71" s="23"/>
    </row>
    <row r="72" spans="1:13" s="24" customFormat="1" ht="15.75">
      <c r="A72" s="60">
        <v>42246</v>
      </c>
      <c r="B72" s="19" t="s">
        <v>280</v>
      </c>
      <c r="C72" s="19"/>
      <c r="D72" s="19"/>
      <c r="E72" s="19"/>
      <c r="F72" s="19"/>
      <c r="G72" s="123">
        <v>0.75</v>
      </c>
      <c r="H72" s="20">
        <v>1</v>
      </c>
      <c r="I72" s="21">
        <f t="shared" si="0"/>
        <v>0.75</v>
      </c>
      <c r="J72" s="27"/>
      <c r="K72" s="23"/>
      <c r="L72" s="23"/>
      <c r="M72" s="23"/>
    </row>
    <row r="73" spans="1:13" s="24" customFormat="1" ht="15.75">
      <c r="A73" s="60">
        <v>42247</v>
      </c>
      <c r="B73" s="19" t="s">
        <v>281</v>
      </c>
      <c r="C73" s="19"/>
      <c r="D73" s="19"/>
      <c r="E73" s="19"/>
      <c r="F73" s="19"/>
      <c r="G73" s="123">
        <v>0.75</v>
      </c>
      <c r="H73" s="20">
        <v>1</v>
      </c>
      <c r="I73" s="21">
        <f t="shared" si="0"/>
        <v>0.75</v>
      </c>
      <c r="J73" s="27"/>
      <c r="K73" s="23"/>
      <c r="L73" s="23"/>
      <c r="M73" s="23"/>
    </row>
    <row r="74" spans="1:13" s="24" customFormat="1" ht="15.75">
      <c r="A74" s="60">
        <v>42367</v>
      </c>
      <c r="B74" s="19" t="s">
        <v>281</v>
      </c>
      <c r="C74" s="19"/>
      <c r="D74" s="19"/>
      <c r="E74" s="19"/>
      <c r="F74" s="19"/>
      <c r="G74" s="123">
        <v>0.75</v>
      </c>
      <c r="H74" s="20">
        <v>1</v>
      </c>
      <c r="I74" s="21">
        <f t="shared" si="0"/>
        <v>0.75</v>
      </c>
      <c r="J74" s="27"/>
      <c r="K74" s="23"/>
      <c r="L74" s="23"/>
      <c r="M74" s="23"/>
    </row>
    <row r="75" spans="1:13" s="24" customFormat="1" ht="16.5" thickBot="1">
      <c r="A75" s="60">
        <v>42368</v>
      </c>
      <c r="B75" s="19" t="s">
        <v>280</v>
      </c>
      <c r="C75" s="19"/>
      <c r="D75" s="19"/>
      <c r="E75" s="19"/>
      <c r="F75" s="19"/>
      <c r="G75" s="123">
        <v>0.75</v>
      </c>
      <c r="H75" s="20">
        <v>1</v>
      </c>
      <c r="I75" s="21">
        <f t="shared" si="0"/>
        <v>0.75</v>
      </c>
      <c r="J75" s="37"/>
      <c r="K75" s="23"/>
      <c r="L75" s="23"/>
      <c r="M75" s="23"/>
    </row>
    <row r="76" spans="1:13" s="24" customFormat="1" ht="16.5" thickBot="1">
      <c r="A76" s="90"/>
      <c r="B76" s="91"/>
      <c r="C76" s="91"/>
      <c r="D76" s="91"/>
      <c r="E76" s="91"/>
      <c r="F76" s="91"/>
      <c r="G76" s="124"/>
      <c r="H76" s="92"/>
      <c r="I76" s="93"/>
      <c r="J76" s="38"/>
      <c r="K76" s="23"/>
      <c r="L76" s="23"/>
      <c r="M76" s="23"/>
    </row>
    <row r="77" spans="1:13" s="11" customFormat="1" ht="38.25" thickBot="1">
      <c r="A77" s="94"/>
      <c r="B77" s="95" t="s">
        <v>299</v>
      </c>
      <c r="C77" s="95"/>
      <c r="D77" s="95"/>
      <c r="E77" s="95"/>
      <c r="F77" s="95"/>
      <c r="G77" s="121" t="s">
        <v>285</v>
      </c>
      <c r="H77" s="96" t="s">
        <v>2</v>
      </c>
      <c r="I77" s="97" t="s">
        <v>284</v>
      </c>
      <c r="J77" s="98" t="s">
        <v>72</v>
      </c>
      <c r="K77" s="5"/>
      <c r="L77" s="10"/>
      <c r="M77" s="10"/>
    </row>
    <row r="78" spans="1:13" s="24" customFormat="1" ht="15.75">
      <c r="A78" s="65">
        <v>37500</v>
      </c>
      <c r="B78" s="52" t="s">
        <v>138</v>
      </c>
      <c r="C78" s="52"/>
      <c r="D78" s="52"/>
      <c r="E78" s="52"/>
      <c r="F78" s="52"/>
      <c r="G78" s="122">
        <v>0.42</v>
      </c>
      <c r="H78" s="53">
        <v>6</v>
      </c>
      <c r="I78" s="54">
        <f aca="true" t="shared" si="1" ref="I78:I110">H78*G78</f>
        <v>2.52</v>
      </c>
      <c r="J78" s="26"/>
      <c r="K78" s="23"/>
      <c r="L78" s="23"/>
      <c r="M78" s="23"/>
    </row>
    <row r="79" spans="1:13" s="24" customFormat="1" ht="15.75">
      <c r="A79" s="60">
        <v>37503</v>
      </c>
      <c r="B79" s="19" t="s">
        <v>286</v>
      </c>
      <c r="C79" s="19"/>
      <c r="D79" s="19"/>
      <c r="E79" s="19"/>
      <c r="F79" s="19"/>
      <c r="G79" s="123">
        <v>0.42</v>
      </c>
      <c r="H79" s="20">
        <v>6</v>
      </c>
      <c r="I79" s="21">
        <f t="shared" si="1"/>
        <v>2.52</v>
      </c>
      <c r="J79" s="22"/>
      <c r="K79" s="23"/>
      <c r="L79" s="23"/>
      <c r="M79" s="23"/>
    </row>
    <row r="80" spans="1:13" s="24" customFormat="1" ht="15.75">
      <c r="A80" s="60">
        <v>37504</v>
      </c>
      <c r="B80" s="19" t="s">
        <v>139</v>
      </c>
      <c r="C80" s="19"/>
      <c r="D80" s="19"/>
      <c r="E80" s="19"/>
      <c r="F80" s="19"/>
      <c r="G80" s="123">
        <v>0.42</v>
      </c>
      <c r="H80" s="20">
        <v>6</v>
      </c>
      <c r="I80" s="21">
        <f t="shared" si="1"/>
        <v>2.52</v>
      </c>
      <c r="J80" s="22"/>
      <c r="K80" s="23"/>
      <c r="L80" s="23"/>
      <c r="M80" s="23"/>
    </row>
    <row r="81" spans="1:13" s="24" customFormat="1" ht="15.75">
      <c r="A81" s="60">
        <v>37505</v>
      </c>
      <c r="B81" s="19" t="s">
        <v>140</v>
      </c>
      <c r="C81" s="19"/>
      <c r="D81" s="19"/>
      <c r="E81" s="19"/>
      <c r="F81" s="19"/>
      <c r="G81" s="123">
        <v>0.42</v>
      </c>
      <c r="H81" s="20">
        <v>6</v>
      </c>
      <c r="I81" s="21">
        <f t="shared" si="1"/>
        <v>2.52</v>
      </c>
      <c r="J81" s="22"/>
      <c r="K81" s="23"/>
      <c r="L81" s="23"/>
      <c r="M81" s="23"/>
    </row>
    <row r="82" spans="1:13" s="24" customFormat="1" ht="15.75">
      <c r="A82" s="60">
        <v>37506</v>
      </c>
      <c r="B82" s="19" t="s">
        <v>141</v>
      </c>
      <c r="C82" s="19"/>
      <c r="D82" s="19"/>
      <c r="E82" s="19"/>
      <c r="F82" s="19"/>
      <c r="G82" s="123">
        <v>0.42</v>
      </c>
      <c r="H82" s="20">
        <v>6</v>
      </c>
      <c r="I82" s="21">
        <f t="shared" si="1"/>
        <v>2.52</v>
      </c>
      <c r="J82" s="22"/>
      <c r="K82" s="23"/>
      <c r="L82" s="23"/>
      <c r="M82" s="23"/>
    </row>
    <row r="83" spans="1:13" s="24" customFormat="1" ht="15.75">
      <c r="A83" s="60">
        <v>37507</v>
      </c>
      <c r="B83" s="19" t="s">
        <v>142</v>
      </c>
      <c r="C83" s="19"/>
      <c r="D83" s="19"/>
      <c r="E83" s="19"/>
      <c r="F83" s="19"/>
      <c r="G83" s="123">
        <v>0.42</v>
      </c>
      <c r="H83" s="20">
        <v>6</v>
      </c>
      <c r="I83" s="21">
        <f t="shared" si="1"/>
        <v>2.52</v>
      </c>
      <c r="J83" s="22"/>
      <c r="K83" s="23"/>
      <c r="L83" s="23"/>
      <c r="M83" s="23"/>
    </row>
    <row r="84" spans="1:13" s="24" customFormat="1" ht="15.75">
      <c r="A84" s="60">
        <v>37508</v>
      </c>
      <c r="B84" s="19" t="s">
        <v>143</v>
      </c>
      <c r="C84" s="19"/>
      <c r="D84" s="19"/>
      <c r="E84" s="19"/>
      <c r="F84" s="19"/>
      <c r="G84" s="123">
        <v>0.42</v>
      </c>
      <c r="H84" s="20">
        <v>6</v>
      </c>
      <c r="I84" s="21">
        <f t="shared" si="1"/>
        <v>2.52</v>
      </c>
      <c r="J84" s="22"/>
      <c r="K84" s="23"/>
      <c r="L84" s="23"/>
      <c r="M84" s="23"/>
    </row>
    <row r="85" spans="1:13" s="24" customFormat="1" ht="15.75">
      <c r="A85" s="60">
        <v>37509</v>
      </c>
      <c r="B85" s="19" t="s">
        <v>144</v>
      </c>
      <c r="C85" s="19"/>
      <c r="D85" s="19"/>
      <c r="E85" s="19"/>
      <c r="F85" s="19"/>
      <c r="G85" s="123">
        <v>0.42</v>
      </c>
      <c r="H85" s="20">
        <v>6</v>
      </c>
      <c r="I85" s="21">
        <f t="shared" si="1"/>
        <v>2.52</v>
      </c>
      <c r="J85" s="22"/>
      <c r="K85" s="23"/>
      <c r="L85" s="23"/>
      <c r="M85" s="23"/>
    </row>
    <row r="86" spans="1:13" s="24" customFormat="1" ht="15.75">
      <c r="A86" s="60">
        <v>37510</v>
      </c>
      <c r="B86" s="19" t="s">
        <v>145</v>
      </c>
      <c r="C86" s="19"/>
      <c r="D86" s="19"/>
      <c r="E86" s="19"/>
      <c r="F86" s="19"/>
      <c r="G86" s="123">
        <v>0.42</v>
      </c>
      <c r="H86" s="20">
        <v>6</v>
      </c>
      <c r="I86" s="21">
        <f t="shared" si="1"/>
        <v>2.52</v>
      </c>
      <c r="J86" s="22"/>
      <c r="K86" s="23"/>
      <c r="L86" s="23"/>
      <c r="M86" s="23"/>
    </row>
    <row r="87" spans="1:13" s="24" customFormat="1" ht="15.75">
      <c r="A87" s="60">
        <v>37511</v>
      </c>
      <c r="B87" s="19" t="s">
        <v>146</v>
      </c>
      <c r="C87" s="19"/>
      <c r="D87" s="19"/>
      <c r="E87" s="19"/>
      <c r="F87" s="19"/>
      <c r="G87" s="123">
        <v>0.42</v>
      </c>
      <c r="H87" s="20">
        <v>6</v>
      </c>
      <c r="I87" s="21">
        <f t="shared" si="1"/>
        <v>2.52</v>
      </c>
      <c r="J87" s="22"/>
      <c r="K87" s="23"/>
      <c r="L87" s="23"/>
      <c r="M87" s="23"/>
    </row>
    <row r="88" spans="1:13" s="24" customFormat="1" ht="15.75">
      <c r="A88" s="60">
        <v>37512</v>
      </c>
      <c r="B88" s="19" t="s">
        <v>147</v>
      </c>
      <c r="C88" s="19"/>
      <c r="D88" s="19"/>
      <c r="E88" s="19"/>
      <c r="F88" s="19"/>
      <c r="G88" s="123">
        <v>0.42</v>
      </c>
      <c r="H88" s="20">
        <v>6</v>
      </c>
      <c r="I88" s="21">
        <f t="shared" si="1"/>
        <v>2.52</v>
      </c>
      <c r="J88" s="22"/>
      <c r="K88" s="23"/>
      <c r="L88" s="23"/>
      <c r="M88" s="23"/>
    </row>
    <row r="89" spans="1:13" s="24" customFormat="1" ht="15.75">
      <c r="A89" s="60">
        <v>37514</v>
      </c>
      <c r="B89" s="19" t="s">
        <v>148</v>
      </c>
      <c r="C89" s="19"/>
      <c r="D89" s="19"/>
      <c r="E89" s="19"/>
      <c r="F89" s="19"/>
      <c r="G89" s="123">
        <v>0.42</v>
      </c>
      <c r="H89" s="20">
        <v>6</v>
      </c>
      <c r="I89" s="21">
        <f t="shared" si="1"/>
        <v>2.52</v>
      </c>
      <c r="J89" s="22"/>
      <c r="K89" s="23"/>
      <c r="L89" s="23"/>
      <c r="M89" s="23"/>
    </row>
    <row r="90" spans="1:13" s="24" customFormat="1" ht="15.75">
      <c r="A90" s="60">
        <v>37513</v>
      </c>
      <c r="B90" s="19" t="s">
        <v>149</v>
      </c>
      <c r="C90" s="19"/>
      <c r="D90" s="19"/>
      <c r="E90" s="19"/>
      <c r="F90" s="19"/>
      <c r="G90" s="123">
        <v>0.42</v>
      </c>
      <c r="H90" s="20">
        <v>6</v>
      </c>
      <c r="I90" s="21">
        <f t="shared" si="1"/>
        <v>2.52</v>
      </c>
      <c r="J90" s="22"/>
      <c r="K90" s="23"/>
      <c r="L90" s="23"/>
      <c r="M90" s="23"/>
    </row>
    <row r="91" spans="1:13" s="24" customFormat="1" ht="15.75">
      <c r="A91" s="60">
        <v>37517</v>
      </c>
      <c r="B91" s="19" t="s">
        <v>150</v>
      </c>
      <c r="C91" s="19"/>
      <c r="D91" s="19"/>
      <c r="E91" s="19"/>
      <c r="F91" s="19"/>
      <c r="G91" s="123">
        <v>0.42</v>
      </c>
      <c r="H91" s="20">
        <v>6</v>
      </c>
      <c r="I91" s="21">
        <f t="shared" si="1"/>
        <v>2.52</v>
      </c>
      <c r="J91" s="22"/>
      <c r="K91" s="23"/>
      <c r="L91" s="23"/>
      <c r="M91" s="23"/>
    </row>
    <row r="92" spans="1:13" s="24" customFormat="1" ht="15.75">
      <c r="A92" s="60">
        <v>37520</v>
      </c>
      <c r="B92" s="19" t="s">
        <v>151</v>
      </c>
      <c r="C92" s="19"/>
      <c r="D92" s="19"/>
      <c r="E92" s="19"/>
      <c r="F92" s="19"/>
      <c r="G92" s="123">
        <v>0.42</v>
      </c>
      <c r="H92" s="20">
        <v>6</v>
      </c>
      <c r="I92" s="21">
        <f t="shared" si="1"/>
        <v>2.52</v>
      </c>
      <c r="J92" s="22"/>
      <c r="K92" s="23"/>
      <c r="L92" s="23"/>
      <c r="M92" s="23"/>
    </row>
    <row r="93" spans="1:13" s="24" customFormat="1" ht="15.75">
      <c r="A93" s="60">
        <v>37521</v>
      </c>
      <c r="B93" s="19" t="s">
        <v>152</v>
      </c>
      <c r="C93" s="19"/>
      <c r="D93" s="19"/>
      <c r="E93" s="19"/>
      <c r="F93" s="19"/>
      <c r="G93" s="123">
        <v>0.42</v>
      </c>
      <c r="H93" s="20">
        <v>6</v>
      </c>
      <c r="I93" s="21">
        <f t="shared" si="1"/>
        <v>2.52</v>
      </c>
      <c r="J93" s="22"/>
      <c r="K93" s="23"/>
      <c r="L93" s="23"/>
      <c r="M93" s="23"/>
    </row>
    <row r="94" spans="1:13" s="24" customFormat="1" ht="15.75">
      <c r="A94" s="60">
        <v>37524</v>
      </c>
      <c r="B94" s="19" t="s">
        <v>153</v>
      </c>
      <c r="C94" s="19"/>
      <c r="D94" s="19"/>
      <c r="E94" s="19"/>
      <c r="F94" s="19"/>
      <c r="G94" s="123">
        <v>0.42</v>
      </c>
      <c r="H94" s="20">
        <v>6</v>
      </c>
      <c r="I94" s="21">
        <f t="shared" si="1"/>
        <v>2.52</v>
      </c>
      <c r="J94" s="22"/>
      <c r="K94" s="23"/>
      <c r="L94" s="23"/>
      <c r="M94" s="23"/>
    </row>
    <row r="95" spans="1:13" s="24" customFormat="1" ht="15.75">
      <c r="A95" s="60">
        <v>37525</v>
      </c>
      <c r="B95" s="19" t="s">
        <v>154</v>
      </c>
      <c r="C95" s="19"/>
      <c r="D95" s="19"/>
      <c r="E95" s="19"/>
      <c r="F95" s="19"/>
      <c r="G95" s="123">
        <v>0.42</v>
      </c>
      <c r="H95" s="20">
        <v>6</v>
      </c>
      <c r="I95" s="21">
        <f t="shared" si="1"/>
        <v>2.52</v>
      </c>
      <c r="J95" s="22"/>
      <c r="K95" s="23"/>
      <c r="L95" s="23"/>
      <c r="M95" s="23"/>
    </row>
    <row r="96" spans="1:13" s="24" customFormat="1" ht="15.75">
      <c r="A96" s="60">
        <v>37526</v>
      </c>
      <c r="B96" s="19" t="s">
        <v>155</v>
      </c>
      <c r="C96" s="19"/>
      <c r="D96" s="19"/>
      <c r="E96" s="19"/>
      <c r="F96" s="19"/>
      <c r="G96" s="123">
        <v>0.42</v>
      </c>
      <c r="H96" s="20">
        <v>6</v>
      </c>
      <c r="I96" s="21">
        <f t="shared" si="1"/>
        <v>2.52</v>
      </c>
      <c r="J96" s="22"/>
      <c r="K96" s="23"/>
      <c r="L96" s="23"/>
      <c r="M96" s="23"/>
    </row>
    <row r="97" spans="1:13" s="24" customFormat="1" ht="15.75">
      <c r="A97" s="60">
        <v>37550</v>
      </c>
      <c r="B97" s="19" t="s">
        <v>156</v>
      </c>
      <c r="C97" s="19"/>
      <c r="D97" s="19"/>
      <c r="E97" s="19"/>
      <c r="F97" s="19"/>
      <c r="G97" s="123">
        <v>0.42</v>
      </c>
      <c r="H97" s="20">
        <v>6</v>
      </c>
      <c r="I97" s="21">
        <f t="shared" si="1"/>
        <v>2.52</v>
      </c>
      <c r="J97" s="22"/>
      <c r="K97" s="23"/>
      <c r="L97" s="23"/>
      <c r="M97" s="23"/>
    </row>
    <row r="98" spans="1:13" s="24" customFormat="1" ht="15.75">
      <c r="A98" s="60">
        <v>37551</v>
      </c>
      <c r="B98" s="19" t="s">
        <v>5</v>
      </c>
      <c r="C98" s="19"/>
      <c r="D98" s="19"/>
      <c r="E98" s="19"/>
      <c r="F98" s="19"/>
      <c r="G98" s="123">
        <v>0.42</v>
      </c>
      <c r="H98" s="20">
        <v>6</v>
      </c>
      <c r="I98" s="21">
        <f t="shared" si="1"/>
        <v>2.52</v>
      </c>
      <c r="J98" s="22"/>
      <c r="K98" s="23"/>
      <c r="L98" s="23"/>
      <c r="M98" s="23"/>
    </row>
    <row r="99" spans="1:13" s="24" customFormat="1" ht="15.75">
      <c r="A99" s="60">
        <v>37552</v>
      </c>
      <c r="B99" s="19" t="s">
        <v>157</v>
      </c>
      <c r="C99" s="19"/>
      <c r="D99" s="19"/>
      <c r="E99" s="19"/>
      <c r="F99" s="19"/>
      <c r="G99" s="123">
        <v>0.42</v>
      </c>
      <c r="H99" s="20">
        <v>6</v>
      </c>
      <c r="I99" s="21">
        <f t="shared" si="1"/>
        <v>2.52</v>
      </c>
      <c r="J99" s="22"/>
      <c r="K99" s="23"/>
      <c r="L99" s="23"/>
      <c r="M99" s="23"/>
    </row>
    <row r="100" spans="1:13" s="24" customFormat="1" ht="15.75">
      <c r="A100" s="60">
        <v>37553</v>
      </c>
      <c r="B100" s="19" t="s">
        <v>9</v>
      </c>
      <c r="C100" s="19"/>
      <c r="D100" s="19"/>
      <c r="E100" s="19"/>
      <c r="F100" s="19"/>
      <c r="G100" s="123">
        <v>0.42</v>
      </c>
      <c r="H100" s="20">
        <v>6</v>
      </c>
      <c r="I100" s="21">
        <f t="shared" si="1"/>
        <v>2.52</v>
      </c>
      <c r="J100" s="22"/>
      <c r="K100" s="23"/>
      <c r="L100" s="23"/>
      <c r="M100" s="23"/>
    </row>
    <row r="101" spans="1:13" s="24" customFormat="1" ht="15.75">
      <c r="A101" s="60">
        <v>37554</v>
      </c>
      <c r="B101" s="19" t="s">
        <v>4</v>
      </c>
      <c r="C101" s="19"/>
      <c r="D101" s="19"/>
      <c r="E101" s="19"/>
      <c r="F101" s="19"/>
      <c r="G101" s="123">
        <v>0.42</v>
      </c>
      <c r="H101" s="20">
        <v>6</v>
      </c>
      <c r="I101" s="21">
        <f t="shared" si="1"/>
        <v>2.52</v>
      </c>
      <c r="J101" s="22"/>
      <c r="K101" s="23"/>
      <c r="L101" s="23"/>
      <c r="M101" s="23"/>
    </row>
    <row r="102" spans="1:13" s="24" customFormat="1" ht="15.75">
      <c r="A102" s="60">
        <v>37555</v>
      </c>
      <c r="B102" s="19" t="s">
        <v>7</v>
      </c>
      <c r="C102" s="19"/>
      <c r="D102" s="19"/>
      <c r="E102" s="19"/>
      <c r="F102" s="19"/>
      <c r="G102" s="123">
        <v>0.42</v>
      </c>
      <c r="H102" s="20">
        <v>6</v>
      </c>
      <c r="I102" s="21">
        <f t="shared" si="1"/>
        <v>2.52</v>
      </c>
      <c r="J102" s="22"/>
      <c r="K102" s="23"/>
      <c r="L102" s="23"/>
      <c r="M102" s="23"/>
    </row>
    <row r="103" spans="1:13" s="24" customFormat="1" ht="15.75">
      <c r="A103" s="60">
        <v>37556</v>
      </c>
      <c r="B103" s="19" t="s">
        <v>3</v>
      </c>
      <c r="C103" s="19"/>
      <c r="D103" s="19"/>
      <c r="E103" s="19"/>
      <c r="F103" s="19"/>
      <c r="G103" s="123">
        <v>0.42</v>
      </c>
      <c r="H103" s="20">
        <v>6</v>
      </c>
      <c r="I103" s="21">
        <f t="shared" si="1"/>
        <v>2.52</v>
      </c>
      <c r="J103" s="22"/>
      <c r="K103" s="23"/>
      <c r="L103" s="23"/>
      <c r="M103" s="23"/>
    </row>
    <row r="104" spans="1:13" s="24" customFormat="1" ht="15.75">
      <c r="A104" s="60">
        <v>37527</v>
      </c>
      <c r="B104" s="19" t="s">
        <v>158</v>
      </c>
      <c r="C104" s="19"/>
      <c r="D104" s="19"/>
      <c r="E104" s="19"/>
      <c r="F104" s="19"/>
      <c r="G104" s="123">
        <v>0.42</v>
      </c>
      <c r="H104" s="20">
        <v>6</v>
      </c>
      <c r="I104" s="21">
        <f t="shared" si="1"/>
        <v>2.52</v>
      </c>
      <c r="J104" s="22"/>
      <c r="K104" s="23"/>
      <c r="L104" s="23"/>
      <c r="M104" s="23"/>
    </row>
    <row r="105" spans="1:13" s="24" customFormat="1" ht="15.75">
      <c r="A105" s="60">
        <v>37530</v>
      </c>
      <c r="B105" s="19" t="s">
        <v>159</v>
      </c>
      <c r="C105" s="19"/>
      <c r="D105" s="19"/>
      <c r="E105" s="19"/>
      <c r="F105" s="19"/>
      <c r="G105" s="123">
        <v>0.42</v>
      </c>
      <c r="H105" s="20">
        <v>6</v>
      </c>
      <c r="I105" s="21">
        <f t="shared" si="1"/>
        <v>2.52</v>
      </c>
      <c r="J105" s="22"/>
      <c r="K105" s="23"/>
      <c r="L105" s="23"/>
      <c r="M105" s="23"/>
    </row>
    <row r="106" spans="1:13" s="24" customFormat="1" ht="15.75">
      <c r="A106" s="60">
        <v>37531</v>
      </c>
      <c r="B106" s="19" t="s">
        <v>160</v>
      </c>
      <c r="C106" s="19"/>
      <c r="D106" s="19"/>
      <c r="E106" s="19"/>
      <c r="F106" s="19"/>
      <c r="G106" s="123">
        <v>0.42</v>
      </c>
      <c r="H106" s="20">
        <v>6</v>
      </c>
      <c r="I106" s="21">
        <f t="shared" si="1"/>
        <v>2.52</v>
      </c>
      <c r="J106" s="22"/>
      <c r="K106" s="23"/>
      <c r="L106" s="23"/>
      <c r="M106" s="23"/>
    </row>
    <row r="107" spans="1:13" s="24" customFormat="1" ht="15.75">
      <c r="A107" s="60">
        <v>37533</v>
      </c>
      <c r="B107" s="19" t="s">
        <v>161</v>
      </c>
      <c r="C107" s="19"/>
      <c r="D107" s="19"/>
      <c r="E107" s="19"/>
      <c r="F107" s="19"/>
      <c r="G107" s="123">
        <v>0.42</v>
      </c>
      <c r="H107" s="20">
        <v>6</v>
      </c>
      <c r="I107" s="21">
        <f t="shared" si="1"/>
        <v>2.52</v>
      </c>
      <c r="J107" s="22"/>
      <c r="K107" s="23"/>
      <c r="L107" s="23"/>
      <c r="M107" s="23"/>
    </row>
    <row r="108" spans="1:13" s="24" customFormat="1" ht="15.75">
      <c r="A108" s="60">
        <v>37534</v>
      </c>
      <c r="B108" s="19" t="s">
        <v>162</v>
      </c>
      <c r="C108" s="19"/>
      <c r="D108" s="19"/>
      <c r="E108" s="19"/>
      <c r="F108" s="19"/>
      <c r="G108" s="123">
        <v>0.42</v>
      </c>
      <c r="H108" s="20">
        <v>6</v>
      </c>
      <c r="I108" s="21">
        <f t="shared" si="1"/>
        <v>2.52</v>
      </c>
      <c r="J108" s="22"/>
      <c r="K108" s="23"/>
      <c r="L108" s="23"/>
      <c r="M108" s="23"/>
    </row>
    <row r="109" spans="1:13" s="24" customFormat="1" ht="15.75">
      <c r="A109" s="60">
        <v>37535</v>
      </c>
      <c r="B109" s="19" t="s">
        <v>163</v>
      </c>
      <c r="C109" s="19"/>
      <c r="D109" s="19"/>
      <c r="E109" s="19"/>
      <c r="F109" s="19"/>
      <c r="G109" s="123">
        <v>0.42</v>
      </c>
      <c r="H109" s="20">
        <v>6</v>
      </c>
      <c r="I109" s="21">
        <f t="shared" si="1"/>
        <v>2.52</v>
      </c>
      <c r="J109" s="22"/>
      <c r="K109" s="23"/>
      <c r="L109" s="23"/>
      <c r="M109" s="23"/>
    </row>
    <row r="110" spans="1:13" s="24" customFormat="1" ht="15.75">
      <c r="A110" s="60">
        <v>37501</v>
      </c>
      <c r="B110" s="19" t="s">
        <v>164</v>
      </c>
      <c r="C110" s="19"/>
      <c r="D110" s="19"/>
      <c r="E110" s="19"/>
      <c r="F110" s="19"/>
      <c r="G110" s="123">
        <v>0.42</v>
      </c>
      <c r="H110" s="20">
        <v>6</v>
      </c>
      <c r="I110" s="21">
        <f t="shared" si="1"/>
        <v>2.52</v>
      </c>
      <c r="J110" s="22"/>
      <c r="K110" s="23"/>
      <c r="L110" s="23"/>
      <c r="M110" s="23"/>
    </row>
    <row r="111" spans="1:13" s="24" customFormat="1" ht="15.75">
      <c r="A111" s="60">
        <v>37515</v>
      </c>
      <c r="B111" s="19" t="s">
        <v>165</v>
      </c>
      <c r="C111" s="19"/>
      <c r="D111" s="19"/>
      <c r="E111" s="19"/>
      <c r="F111" s="19"/>
      <c r="G111" s="123">
        <v>0.42</v>
      </c>
      <c r="H111" s="20">
        <v>6</v>
      </c>
      <c r="I111" s="21">
        <f aca="true" t="shared" si="2" ref="I111:I134">H111*G111</f>
        <v>2.52</v>
      </c>
      <c r="J111" s="22"/>
      <c r="K111" s="23"/>
      <c r="L111" s="23"/>
      <c r="M111" s="23"/>
    </row>
    <row r="112" spans="1:13" s="24" customFormat="1" ht="15.75">
      <c r="A112" s="60">
        <v>37518</v>
      </c>
      <c r="B112" s="19" t="s">
        <v>166</v>
      </c>
      <c r="C112" s="19"/>
      <c r="D112" s="19"/>
      <c r="E112" s="19"/>
      <c r="F112" s="19"/>
      <c r="G112" s="123">
        <v>0.42</v>
      </c>
      <c r="H112" s="20">
        <v>6</v>
      </c>
      <c r="I112" s="21">
        <f t="shared" si="2"/>
        <v>2.52</v>
      </c>
      <c r="J112" s="22"/>
      <c r="K112" s="23"/>
      <c r="L112" s="23"/>
      <c r="M112" s="23"/>
    </row>
    <row r="113" spans="1:13" s="24" customFormat="1" ht="15.75">
      <c r="A113" s="60">
        <v>37522</v>
      </c>
      <c r="B113" s="19" t="s">
        <v>167</v>
      </c>
      <c r="C113" s="19"/>
      <c r="D113" s="19"/>
      <c r="E113" s="19"/>
      <c r="F113" s="19"/>
      <c r="G113" s="123">
        <v>0.42</v>
      </c>
      <c r="H113" s="20">
        <v>6</v>
      </c>
      <c r="I113" s="21">
        <f t="shared" si="2"/>
        <v>2.52</v>
      </c>
      <c r="J113" s="22"/>
      <c r="K113" s="23"/>
      <c r="L113" s="23"/>
      <c r="M113" s="23"/>
    </row>
    <row r="114" spans="1:13" s="24" customFormat="1" ht="15.75">
      <c r="A114" s="60">
        <v>37528</v>
      </c>
      <c r="B114" s="19" t="s">
        <v>168</v>
      </c>
      <c r="C114" s="19"/>
      <c r="D114" s="19"/>
      <c r="E114" s="19"/>
      <c r="F114" s="19"/>
      <c r="G114" s="123">
        <v>0.42</v>
      </c>
      <c r="H114" s="20">
        <v>6</v>
      </c>
      <c r="I114" s="21">
        <f t="shared" si="2"/>
        <v>2.52</v>
      </c>
      <c r="J114" s="22"/>
      <c r="K114" s="23"/>
      <c r="L114" s="23"/>
      <c r="M114" s="23"/>
    </row>
    <row r="115" spans="1:13" s="24" customFormat="1" ht="15.75">
      <c r="A115" s="60">
        <v>37502</v>
      </c>
      <c r="B115" s="19" t="s">
        <v>169</v>
      </c>
      <c r="C115" s="19"/>
      <c r="D115" s="19"/>
      <c r="E115" s="19"/>
      <c r="F115" s="19"/>
      <c r="G115" s="123">
        <v>0.42</v>
      </c>
      <c r="H115" s="20">
        <v>6</v>
      </c>
      <c r="I115" s="21">
        <f t="shared" si="2"/>
        <v>2.52</v>
      </c>
      <c r="J115" s="22"/>
      <c r="K115" s="23"/>
      <c r="L115" s="23"/>
      <c r="M115" s="23"/>
    </row>
    <row r="116" spans="1:13" s="24" customFormat="1" ht="15.75">
      <c r="A116" s="60">
        <v>37516</v>
      </c>
      <c r="B116" s="19" t="s">
        <v>170</v>
      </c>
      <c r="C116" s="19"/>
      <c r="D116" s="19"/>
      <c r="E116" s="19"/>
      <c r="F116" s="19"/>
      <c r="G116" s="123">
        <v>0.42</v>
      </c>
      <c r="H116" s="20">
        <v>6</v>
      </c>
      <c r="I116" s="21">
        <f t="shared" si="2"/>
        <v>2.52</v>
      </c>
      <c r="J116" s="22"/>
      <c r="K116" s="23"/>
      <c r="L116" s="23"/>
      <c r="M116" s="23"/>
    </row>
    <row r="117" spans="1:13" s="24" customFormat="1" ht="15.75">
      <c r="A117" s="60">
        <v>37519</v>
      </c>
      <c r="B117" s="19" t="s">
        <v>171</v>
      </c>
      <c r="C117" s="19"/>
      <c r="D117" s="19"/>
      <c r="E117" s="19"/>
      <c r="F117" s="19"/>
      <c r="G117" s="123">
        <v>0.42</v>
      </c>
      <c r="H117" s="20">
        <v>6</v>
      </c>
      <c r="I117" s="21">
        <f t="shared" si="2"/>
        <v>2.52</v>
      </c>
      <c r="J117" s="22"/>
      <c r="K117" s="23"/>
      <c r="L117" s="23"/>
      <c r="M117" s="23"/>
    </row>
    <row r="118" spans="1:13" s="24" customFormat="1" ht="15.75">
      <c r="A118" s="60">
        <v>37523</v>
      </c>
      <c r="B118" s="19" t="s">
        <v>172</v>
      </c>
      <c r="C118" s="19"/>
      <c r="D118" s="19"/>
      <c r="E118" s="19"/>
      <c r="F118" s="19"/>
      <c r="G118" s="123">
        <v>0.42</v>
      </c>
      <c r="H118" s="20">
        <v>6</v>
      </c>
      <c r="I118" s="21">
        <f t="shared" si="2"/>
        <v>2.52</v>
      </c>
      <c r="J118" s="22"/>
      <c r="K118" s="23"/>
      <c r="L118" s="23"/>
      <c r="M118" s="23"/>
    </row>
    <row r="119" spans="1:13" s="24" customFormat="1" ht="15.75">
      <c r="A119" s="60">
        <v>37529</v>
      </c>
      <c r="B119" s="19" t="s">
        <v>173</v>
      </c>
      <c r="C119" s="19"/>
      <c r="D119" s="19"/>
      <c r="E119" s="19"/>
      <c r="F119" s="19"/>
      <c r="G119" s="123">
        <v>0.42</v>
      </c>
      <c r="H119" s="20">
        <v>6</v>
      </c>
      <c r="I119" s="21">
        <f t="shared" si="2"/>
        <v>2.52</v>
      </c>
      <c r="J119" s="22"/>
      <c r="K119" s="23"/>
      <c r="L119" s="23"/>
      <c r="M119" s="23"/>
    </row>
    <row r="120" spans="1:13" s="24" customFormat="1" ht="15.75">
      <c r="A120" s="60">
        <v>37536</v>
      </c>
      <c r="B120" s="19" t="s">
        <v>174</v>
      </c>
      <c r="C120" s="19"/>
      <c r="D120" s="19"/>
      <c r="E120" s="19"/>
      <c r="F120" s="19"/>
      <c r="G120" s="123">
        <v>0.42</v>
      </c>
      <c r="H120" s="20">
        <v>6</v>
      </c>
      <c r="I120" s="21">
        <f t="shared" si="2"/>
        <v>2.52</v>
      </c>
      <c r="J120" s="22"/>
      <c r="K120" s="23"/>
      <c r="L120" s="23"/>
      <c r="M120" s="23"/>
    </row>
    <row r="121" spans="1:13" s="24" customFormat="1" ht="15.75">
      <c r="A121" s="60">
        <v>37538</v>
      </c>
      <c r="B121" s="19" t="s">
        <v>175</v>
      </c>
      <c r="C121" s="19"/>
      <c r="D121" s="19"/>
      <c r="E121" s="19"/>
      <c r="F121" s="19"/>
      <c r="G121" s="123">
        <v>0.42</v>
      </c>
      <c r="H121" s="20">
        <v>6</v>
      </c>
      <c r="I121" s="21">
        <f t="shared" si="2"/>
        <v>2.52</v>
      </c>
      <c r="J121" s="22"/>
      <c r="K121" s="23"/>
      <c r="L121" s="23"/>
      <c r="M121" s="23"/>
    </row>
    <row r="122" spans="1:13" s="24" customFormat="1" ht="15.75">
      <c r="A122" s="60">
        <v>37539</v>
      </c>
      <c r="B122" s="19" t="s">
        <v>287</v>
      </c>
      <c r="C122" s="19"/>
      <c r="D122" s="19"/>
      <c r="E122" s="19"/>
      <c r="F122" s="19"/>
      <c r="G122" s="123">
        <v>0.42</v>
      </c>
      <c r="H122" s="20">
        <v>6</v>
      </c>
      <c r="I122" s="21">
        <f t="shared" si="2"/>
        <v>2.52</v>
      </c>
      <c r="J122" s="22"/>
      <c r="K122" s="23"/>
      <c r="L122" s="23"/>
      <c r="M122" s="23"/>
    </row>
    <row r="123" spans="1:13" s="24" customFormat="1" ht="15.75">
      <c r="A123" s="60">
        <v>37540</v>
      </c>
      <c r="B123" s="19" t="s">
        <v>176</v>
      </c>
      <c r="C123" s="19"/>
      <c r="D123" s="19"/>
      <c r="E123" s="19"/>
      <c r="F123" s="19"/>
      <c r="G123" s="123">
        <v>0.42</v>
      </c>
      <c r="H123" s="20">
        <v>6</v>
      </c>
      <c r="I123" s="21">
        <f t="shared" si="2"/>
        <v>2.52</v>
      </c>
      <c r="J123" s="22"/>
      <c r="K123" s="23"/>
      <c r="L123" s="23"/>
      <c r="M123" s="23"/>
    </row>
    <row r="124" spans="1:13" s="24" customFormat="1" ht="15.75">
      <c r="A124" s="60">
        <v>37541</v>
      </c>
      <c r="B124" s="19" t="s">
        <v>177</v>
      </c>
      <c r="C124" s="19"/>
      <c r="D124" s="19"/>
      <c r="E124" s="19"/>
      <c r="F124" s="19"/>
      <c r="G124" s="123">
        <v>0.42</v>
      </c>
      <c r="H124" s="20">
        <v>6</v>
      </c>
      <c r="I124" s="21">
        <f t="shared" si="2"/>
        <v>2.52</v>
      </c>
      <c r="J124" s="22"/>
      <c r="K124" s="23"/>
      <c r="L124" s="23"/>
      <c r="M124" s="23"/>
    </row>
    <row r="125" spans="1:13" s="24" customFormat="1" ht="15.75">
      <c r="A125" s="60">
        <v>37542</v>
      </c>
      <c r="B125" s="19" t="s">
        <v>178</v>
      </c>
      <c r="C125" s="19"/>
      <c r="D125" s="19"/>
      <c r="E125" s="19"/>
      <c r="F125" s="19"/>
      <c r="G125" s="123">
        <v>0.42</v>
      </c>
      <c r="H125" s="20">
        <v>6</v>
      </c>
      <c r="I125" s="21">
        <f t="shared" si="2"/>
        <v>2.52</v>
      </c>
      <c r="J125" s="22"/>
      <c r="K125" s="23"/>
      <c r="L125" s="23"/>
      <c r="M125" s="23"/>
    </row>
    <row r="126" spans="1:13" s="24" customFormat="1" ht="15.75">
      <c r="A126" s="60">
        <v>37543</v>
      </c>
      <c r="B126" s="19" t="s">
        <v>179</v>
      </c>
      <c r="C126" s="19"/>
      <c r="D126" s="19"/>
      <c r="E126" s="19"/>
      <c r="F126" s="19"/>
      <c r="G126" s="123">
        <v>0.42</v>
      </c>
      <c r="H126" s="20">
        <v>6</v>
      </c>
      <c r="I126" s="21">
        <f t="shared" si="2"/>
        <v>2.52</v>
      </c>
      <c r="J126" s="22"/>
      <c r="K126" s="23"/>
      <c r="L126" s="23"/>
      <c r="M126" s="23"/>
    </row>
    <row r="127" spans="1:13" s="24" customFormat="1" ht="15.75">
      <c r="A127" s="60">
        <v>37544</v>
      </c>
      <c r="B127" s="19" t="s">
        <v>180</v>
      </c>
      <c r="C127" s="19"/>
      <c r="D127" s="19"/>
      <c r="E127" s="19"/>
      <c r="F127" s="19"/>
      <c r="G127" s="123">
        <v>0.42</v>
      </c>
      <c r="H127" s="20">
        <v>6</v>
      </c>
      <c r="I127" s="21">
        <f t="shared" si="2"/>
        <v>2.52</v>
      </c>
      <c r="J127" s="22"/>
      <c r="K127" s="23"/>
      <c r="L127" s="23"/>
      <c r="M127" s="23"/>
    </row>
    <row r="128" spans="1:13" s="24" customFormat="1" ht="15.75">
      <c r="A128" s="60">
        <v>37545</v>
      </c>
      <c r="B128" s="19" t="s">
        <v>181</v>
      </c>
      <c r="C128" s="19"/>
      <c r="D128" s="19"/>
      <c r="E128" s="19"/>
      <c r="F128" s="19"/>
      <c r="G128" s="123">
        <v>0.42</v>
      </c>
      <c r="H128" s="20">
        <v>6</v>
      </c>
      <c r="I128" s="21">
        <f t="shared" si="2"/>
        <v>2.52</v>
      </c>
      <c r="J128" s="22"/>
      <c r="K128" s="23"/>
      <c r="L128" s="23"/>
      <c r="M128" s="23"/>
    </row>
    <row r="129" spans="1:13" s="24" customFormat="1" ht="15.75">
      <c r="A129" s="60">
        <v>37546</v>
      </c>
      <c r="B129" s="19" t="s">
        <v>6</v>
      </c>
      <c r="C129" s="19"/>
      <c r="D129" s="19"/>
      <c r="E129" s="19"/>
      <c r="F129" s="19"/>
      <c r="G129" s="123">
        <v>0.42</v>
      </c>
      <c r="H129" s="20">
        <v>6</v>
      </c>
      <c r="I129" s="21">
        <f t="shared" si="2"/>
        <v>2.52</v>
      </c>
      <c r="J129" s="22"/>
      <c r="K129" s="23"/>
      <c r="L129" s="23"/>
      <c r="M129" s="23"/>
    </row>
    <row r="130" spans="1:13" s="24" customFormat="1" ht="15.75">
      <c r="A130" s="60">
        <v>37547</v>
      </c>
      <c r="B130" s="19" t="s">
        <v>8</v>
      </c>
      <c r="C130" s="19"/>
      <c r="D130" s="19"/>
      <c r="E130" s="19"/>
      <c r="F130" s="19"/>
      <c r="G130" s="123">
        <v>0.42</v>
      </c>
      <c r="H130" s="20">
        <v>6</v>
      </c>
      <c r="I130" s="21">
        <f t="shared" si="2"/>
        <v>2.52</v>
      </c>
      <c r="J130" s="22"/>
      <c r="K130" s="23"/>
      <c r="L130" s="23"/>
      <c r="M130" s="23"/>
    </row>
    <row r="131" spans="1:13" s="24" customFormat="1" ht="15.75">
      <c r="A131" s="60">
        <v>37548</v>
      </c>
      <c r="B131" s="19" t="s">
        <v>182</v>
      </c>
      <c r="C131" s="19"/>
      <c r="D131" s="19"/>
      <c r="E131" s="19"/>
      <c r="F131" s="19"/>
      <c r="G131" s="123">
        <v>0.42</v>
      </c>
      <c r="H131" s="20">
        <v>6</v>
      </c>
      <c r="I131" s="21">
        <f t="shared" si="2"/>
        <v>2.52</v>
      </c>
      <c r="J131" s="22"/>
      <c r="K131" s="23"/>
      <c r="L131" s="23"/>
      <c r="M131" s="23"/>
    </row>
    <row r="132" spans="1:13" s="24" customFormat="1" ht="15.75">
      <c r="A132" s="60">
        <v>37549</v>
      </c>
      <c r="B132" s="19" t="s">
        <v>183</v>
      </c>
      <c r="C132" s="19"/>
      <c r="D132" s="19"/>
      <c r="E132" s="19"/>
      <c r="F132" s="19"/>
      <c r="G132" s="123">
        <v>0.42</v>
      </c>
      <c r="H132" s="20">
        <v>6</v>
      </c>
      <c r="I132" s="21">
        <f t="shared" si="2"/>
        <v>2.52</v>
      </c>
      <c r="J132" s="22"/>
      <c r="K132" s="23"/>
      <c r="L132" s="23"/>
      <c r="M132" s="23"/>
    </row>
    <row r="133" spans="1:13" s="24" customFormat="1" ht="15.75">
      <c r="A133" s="60">
        <v>37532</v>
      </c>
      <c r="B133" s="19" t="s">
        <v>184</v>
      </c>
      <c r="C133" s="19"/>
      <c r="D133" s="19"/>
      <c r="E133" s="19"/>
      <c r="F133" s="19"/>
      <c r="G133" s="123">
        <v>0.42</v>
      </c>
      <c r="H133" s="20">
        <v>6</v>
      </c>
      <c r="I133" s="21">
        <f t="shared" si="2"/>
        <v>2.52</v>
      </c>
      <c r="J133" s="22"/>
      <c r="K133" s="23"/>
      <c r="L133" s="23"/>
      <c r="M133" s="23"/>
    </row>
    <row r="134" spans="1:13" s="24" customFormat="1" ht="15.75">
      <c r="A134" s="60">
        <v>37537</v>
      </c>
      <c r="B134" s="19" t="s">
        <v>185</v>
      </c>
      <c r="C134" s="19"/>
      <c r="D134" s="19"/>
      <c r="E134" s="19"/>
      <c r="F134" s="19"/>
      <c r="G134" s="123">
        <v>0.42</v>
      </c>
      <c r="H134" s="20">
        <v>6</v>
      </c>
      <c r="I134" s="21">
        <f t="shared" si="2"/>
        <v>2.52</v>
      </c>
      <c r="J134" s="22"/>
      <c r="K134" s="23"/>
      <c r="L134" s="23"/>
      <c r="M134" s="23"/>
    </row>
    <row r="135" spans="1:13" s="24" customFormat="1" ht="16.5" thickBot="1">
      <c r="A135" s="90"/>
      <c r="B135" s="91"/>
      <c r="C135" s="91"/>
      <c r="D135" s="91"/>
      <c r="E135" s="91"/>
      <c r="F135" s="91"/>
      <c r="G135" s="124"/>
      <c r="H135" s="92"/>
      <c r="I135" s="93"/>
      <c r="J135" s="99"/>
      <c r="K135" s="23"/>
      <c r="L135" s="23"/>
      <c r="M135" s="23"/>
    </row>
    <row r="136" spans="1:13" s="24" customFormat="1" ht="38.25" thickBot="1">
      <c r="A136" s="100"/>
      <c r="B136" s="101" t="s">
        <v>282</v>
      </c>
      <c r="C136" s="101"/>
      <c r="D136" s="101"/>
      <c r="E136" s="101"/>
      <c r="F136" s="101"/>
      <c r="G136" s="125" t="s">
        <v>285</v>
      </c>
      <c r="H136" s="102" t="s">
        <v>2</v>
      </c>
      <c r="I136" s="103" t="s">
        <v>284</v>
      </c>
      <c r="J136" s="104" t="s">
        <v>72</v>
      </c>
      <c r="K136" s="23"/>
      <c r="L136" s="23"/>
      <c r="M136" s="23"/>
    </row>
    <row r="137" spans="1:13" s="24" customFormat="1" ht="15.75">
      <c r="A137" s="65">
        <v>37405</v>
      </c>
      <c r="B137" s="52" t="s">
        <v>30</v>
      </c>
      <c r="C137" s="52"/>
      <c r="D137" s="52"/>
      <c r="E137" s="52"/>
      <c r="F137" s="52"/>
      <c r="G137" s="122">
        <v>0.4</v>
      </c>
      <c r="H137" s="53">
        <v>12</v>
      </c>
      <c r="I137" s="54">
        <f aca="true" t="shared" si="3" ref="I137:I208">H137*G137</f>
        <v>4.800000000000001</v>
      </c>
      <c r="J137" s="26"/>
      <c r="K137" s="23"/>
      <c r="L137" s="23"/>
      <c r="M137" s="23"/>
    </row>
    <row r="138" spans="1:13" s="24" customFormat="1" ht="15.75">
      <c r="A138" s="60">
        <v>37406</v>
      </c>
      <c r="B138" s="19" t="s">
        <v>115</v>
      </c>
      <c r="C138" s="19"/>
      <c r="D138" s="19"/>
      <c r="E138" s="19"/>
      <c r="F138" s="19"/>
      <c r="G138" s="123">
        <v>0.4</v>
      </c>
      <c r="H138" s="20">
        <v>12</v>
      </c>
      <c r="I138" s="21">
        <f t="shared" si="3"/>
        <v>4.800000000000001</v>
      </c>
      <c r="J138" s="22"/>
      <c r="K138" s="23"/>
      <c r="L138" s="23"/>
      <c r="M138" s="23"/>
    </row>
    <row r="139" spans="1:13" s="24" customFormat="1" ht="15.75">
      <c r="A139" s="60">
        <v>37407</v>
      </c>
      <c r="B139" s="19" t="s">
        <v>117</v>
      </c>
      <c r="C139" s="19"/>
      <c r="D139" s="19"/>
      <c r="E139" s="19"/>
      <c r="F139" s="19"/>
      <c r="G139" s="123">
        <v>0.4</v>
      </c>
      <c r="H139" s="20">
        <v>12</v>
      </c>
      <c r="I139" s="21">
        <f t="shared" si="3"/>
        <v>4.800000000000001</v>
      </c>
      <c r="J139" s="22"/>
      <c r="K139" s="23"/>
      <c r="L139" s="23"/>
      <c r="M139" s="23"/>
    </row>
    <row r="140" spans="1:13" s="24" customFormat="1" ht="15.75">
      <c r="A140" s="60">
        <v>37408</v>
      </c>
      <c r="B140" s="19" t="s">
        <v>291</v>
      </c>
      <c r="C140" s="19"/>
      <c r="D140" s="19"/>
      <c r="E140" s="19"/>
      <c r="F140" s="19"/>
      <c r="G140" s="123">
        <v>0.4</v>
      </c>
      <c r="H140" s="20">
        <v>12</v>
      </c>
      <c r="I140" s="21">
        <f t="shared" si="3"/>
        <v>4.800000000000001</v>
      </c>
      <c r="J140" s="22"/>
      <c r="K140" s="23"/>
      <c r="L140" s="23"/>
      <c r="M140" s="23"/>
    </row>
    <row r="141" spans="1:13" s="24" customFormat="1" ht="15.75">
      <c r="A141" s="60">
        <v>37409</v>
      </c>
      <c r="B141" s="19" t="s">
        <v>116</v>
      </c>
      <c r="C141" s="19"/>
      <c r="D141" s="19"/>
      <c r="E141" s="19"/>
      <c r="F141" s="19"/>
      <c r="G141" s="123">
        <v>0.4</v>
      </c>
      <c r="H141" s="20">
        <v>12</v>
      </c>
      <c r="I141" s="21">
        <f aca="true" t="shared" si="4" ref="I141:I151">H141*G141</f>
        <v>4.800000000000001</v>
      </c>
      <c r="J141" s="22"/>
      <c r="K141" s="23"/>
      <c r="L141" s="23"/>
      <c r="M141" s="23"/>
    </row>
    <row r="142" spans="1:13" s="24" customFormat="1" ht="15.75">
      <c r="A142" s="60">
        <v>37410</v>
      </c>
      <c r="B142" s="19" t="s">
        <v>292</v>
      </c>
      <c r="C142" s="19"/>
      <c r="D142" s="19"/>
      <c r="E142" s="19"/>
      <c r="F142" s="19"/>
      <c r="G142" s="123">
        <v>0.4</v>
      </c>
      <c r="H142" s="20">
        <v>12</v>
      </c>
      <c r="I142" s="21">
        <f t="shared" si="4"/>
        <v>4.800000000000001</v>
      </c>
      <c r="J142" s="22"/>
      <c r="K142" s="23"/>
      <c r="L142" s="23"/>
      <c r="M142" s="23"/>
    </row>
    <row r="143" spans="1:13" s="24" customFormat="1" ht="15.75">
      <c r="A143" s="60">
        <v>37411</v>
      </c>
      <c r="B143" s="19" t="s">
        <v>30</v>
      </c>
      <c r="C143" s="19"/>
      <c r="D143" s="19"/>
      <c r="E143" s="19"/>
      <c r="F143" s="19"/>
      <c r="G143" s="123">
        <v>0.4</v>
      </c>
      <c r="H143" s="20">
        <v>12</v>
      </c>
      <c r="I143" s="21">
        <f t="shared" si="4"/>
        <v>4.800000000000001</v>
      </c>
      <c r="J143" s="22"/>
      <c r="K143" s="23"/>
      <c r="L143" s="23"/>
      <c r="M143" s="23"/>
    </row>
    <row r="144" spans="1:13" s="24" customFormat="1" ht="15.75">
      <c r="A144" s="60">
        <v>37412</v>
      </c>
      <c r="B144" s="19" t="s">
        <v>118</v>
      </c>
      <c r="C144" s="19"/>
      <c r="D144" s="19"/>
      <c r="E144" s="19"/>
      <c r="F144" s="19"/>
      <c r="G144" s="123">
        <v>0.4</v>
      </c>
      <c r="H144" s="20">
        <v>12</v>
      </c>
      <c r="I144" s="21">
        <f t="shared" si="4"/>
        <v>4.800000000000001</v>
      </c>
      <c r="J144" s="22"/>
      <c r="K144" s="23"/>
      <c r="L144" s="23"/>
      <c r="M144" s="23"/>
    </row>
    <row r="145" spans="1:13" s="24" customFormat="1" ht="15.75">
      <c r="A145" s="60">
        <v>37413</v>
      </c>
      <c r="B145" s="19" t="s">
        <v>57</v>
      </c>
      <c r="C145" s="19"/>
      <c r="D145" s="19"/>
      <c r="E145" s="19"/>
      <c r="F145" s="19"/>
      <c r="G145" s="123">
        <v>0.4</v>
      </c>
      <c r="H145" s="20">
        <v>12</v>
      </c>
      <c r="I145" s="21">
        <f t="shared" si="4"/>
        <v>4.800000000000001</v>
      </c>
      <c r="J145" s="22"/>
      <c r="K145" s="23"/>
      <c r="L145" s="23"/>
      <c r="M145" s="23"/>
    </row>
    <row r="146" spans="1:13" s="24" customFormat="1" ht="15.75">
      <c r="A146" s="60">
        <v>37414</v>
      </c>
      <c r="B146" s="19" t="s">
        <v>60</v>
      </c>
      <c r="C146" s="19"/>
      <c r="D146" s="19"/>
      <c r="E146" s="19"/>
      <c r="F146" s="19"/>
      <c r="G146" s="123">
        <v>0.4</v>
      </c>
      <c r="H146" s="20">
        <v>12</v>
      </c>
      <c r="I146" s="21">
        <f t="shared" si="4"/>
        <v>4.800000000000001</v>
      </c>
      <c r="J146" s="22"/>
      <c r="K146" s="23"/>
      <c r="L146" s="23"/>
      <c r="M146" s="23"/>
    </row>
    <row r="147" spans="1:13" s="24" customFormat="1" ht="15.75">
      <c r="A147" s="60">
        <v>37415</v>
      </c>
      <c r="B147" s="19" t="s">
        <v>57</v>
      </c>
      <c r="C147" s="19"/>
      <c r="D147" s="19"/>
      <c r="E147" s="19"/>
      <c r="F147" s="19"/>
      <c r="G147" s="123">
        <v>0.4</v>
      </c>
      <c r="H147" s="20">
        <v>12</v>
      </c>
      <c r="I147" s="21">
        <f t="shared" si="4"/>
        <v>4.800000000000001</v>
      </c>
      <c r="J147" s="22"/>
      <c r="K147" s="23"/>
      <c r="L147" s="23"/>
      <c r="M147" s="23"/>
    </row>
    <row r="148" spans="1:13" s="24" customFormat="1" ht="15.75">
      <c r="A148" s="60">
        <v>37416</v>
      </c>
      <c r="B148" s="19" t="s">
        <v>119</v>
      </c>
      <c r="C148" s="19"/>
      <c r="D148" s="19"/>
      <c r="E148" s="19"/>
      <c r="F148" s="19"/>
      <c r="G148" s="123">
        <v>0.4</v>
      </c>
      <c r="H148" s="20">
        <v>12</v>
      </c>
      <c r="I148" s="21">
        <f t="shared" si="4"/>
        <v>4.800000000000001</v>
      </c>
      <c r="J148" s="22"/>
      <c r="K148" s="23"/>
      <c r="L148" s="23"/>
      <c r="M148" s="23"/>
    </row>
    <row r="149" spans="1:13" s="24" customFormat="1" ht="15.75">
      <c r="A149" s="60">
        <v>37417</v>
      </c>
      <c r="B149" s="19" t="s">
        <v>81</v>
      </c>
      <c r="C149" s="19"/>
      <c r="D149" s="19"/>
      <c r="E149" s="19"/>
      <c r="F149" s="19"/>
      <c r="G149" s="123">
        <v>0.4</v>
      </c>
      <c r="H149" s="20">
        <v>12</v>
      </c>
      <c r="I149" s="21">
        <f t="shared" si="4"/>
        <v>4.800000000000001</v>
      </c>
      <c r="J149" s="22"/>
      <c r="K149" s="23"/>
      <c r="L149" s="23"/>
      <c r="M149" s="23"/>
    </row>
    <row r="150" spans="1:13" s="24" customFormat="1" ht="15.75">
      <c r="A150" s="60">
        <v>37418</v>
      </c>
      <c r="B150" s="19" t="s">
        <v>80</v>
      </c>
      <c r="C150" s="19"/>
      <c r="D150" s="19"/>
      <c r="E150" s="19"/>
      <c r="F150" s="19"/>
      <c r="G150" s="123">
        <v>0.4</v>
      </c>
      <c r="H150" s="20">
        <v>12</v>
      </c>
      <c r="I150" s="21">
        <f t="shared" si="4"/>
        <v>4.800000000000001</v>
      </c>
      <c r="J150" s="22"/>
      <c r="K150" s="23"/>
      <c r="L150" s="23"/>
      <c r="M150" s="23"/>
    </row>
    <row r="151" spans="1:13" s="24" customFormat="1" ht="15.75">
      <c r="A151" s="60">
        <v>37419</v>
      </c>
      <c r="B151" s="19" t="s">
        <v>53</v>
      </c>
      <c r="C151" s="19"/>
      <c r="D151" s="19"/>
      <c r="E151" s="19"/>
      <c r="F151" s="19"/>
      <c r="G151" s="123">
        <v>0.4</v>
      </c>
      <c r="H151" s="20">
        <v>12</v>
      </c>
      <c r="I151" s="21">
        <f t="shared" si="4"/>
        <v>4.800000000000001</v>
      </c>
      <c r="J151" s="22"/>
      <c r="K151" s="23"/>
      <c r="L151" s="23"/>
      <c r="M151" s="23"/>
    </row>
    <row r="152" spans="1:13" s="24" customFormat="1" ht="15.75">
      <c r="A152" s="60">
        <v>37420</v>
      </c>
      <c r="B152" s="19" t="s">
        <v>55</v>
      </c>
      <c r="C152" s="19"/>
      <c r="D152" s="19"/>
      <c r="E152" s="19"/>
      <c r="F152" s="19"/>
      <c r="G152" s="123">
        <v>0.4</v>
      </c>
      <c r="H152" s="20">
        <v>12</v>
      </c>
      <c r="I152" s="21">
        <f t="shared" si="3"/>
        <v>4.800000000000001</v>
      </c>
      <c r="J152" s="22"/>
      <c r="K152" s="23"/>
      <c r="L152" s="23"/>
      <c r="M152" s="23"/>
    </row>
    <row r="153" spans="1:13" s="24" customFormat="1" ht="15.75">
      <c r="A153" s="60">
        <v>37421</v>
      </c>
      <c r="B153" s="19" t="s">
        <v>120</v>
      </c>
      <c r="C153" s="19"/>
      <c r="D153" s="19"/>
      <c r="E153" s="19"/>
      <c r="F153" s="19"/>
      <c r="G153" s="123">
        <v>0.4</v>
      </c>
      <c r="H153" s="20">
        <v>12</v>
      </c>
      <c r="I153" s="21">
        <f t="shared" si="3"/>
        <v>4.800000000000001</v>
      </c>
      <c r="J153" s="22"/>
      <c r="K153" s="23"/>
      <c r="L153" s="23"/>
      <c r="M153" s="23"/>
    </row>
    <row r="154" spans="1:13" s="24" customFormat="1" ht="15.75">
      <c r="A154" s="60">
        <v>37422</v>
      </c>
      <c r="B154" s="19" t="s">
        <v>121</v>
      </c>
      <c r="C154" s="19"/>
      <c r="D154" s="19"/>
      <c r="E154" s="19"/>
      <c r="F154" s="19"/>
      <c r="G154" s="123">
        <v>0.4</v>
      </c>
      <c r="H154" s="20">
        <v>12</v>
      </c>
      <c r="I154" s="21">
        <f t="shared" si="3"/>
        <v>4.800000000000001</v>
      </c>
      <c r="J154" s="22"/>
      <c r="K154" s="23"/>
      <c r="L154" s="23"/>
      <c r="M154" s="23"/>
    </row>
    <row r="155" spans="1:13" s="24" customFormat="1" ht="15.75">
      <c r="A155" s="60">
        <v>37423</v>
      </c>
      <c r="B155" s="19" t="s">
        <v>122</v>
      </c>
      <c r="C155" s="19"/>
      <c r="D155" s="19"/>
      <c r="E155" s="19"/>
      <c r="F155" s="19"/>
      <c r="G155" s="123">
        <v>0.4</v>
      </c>
      <c r="H155" s="20">
        <v>12</v>
      </c>
      <c r="I155" s="21">
        <f t="shared" si="3"/>
        <v>4.800000000000001</v>
      </c>
      <c r="J155" s="22"/>
      <c r="K155" s="23"/>
      <c r="L155" s="23"/>
      <c r="M155" s="23"/>
    </row>
    <row r="156" spans="1:13" s="24" customFormat="1" ht="15.75">
      <c r="A156" s="60">
        <v>37424</v>
      </c>
      <c r="B156" s="19" t="s">
        <v>123</v>
      </c>
      <c r="C156" s="19"/>
      <c r="D156" s="19"/>
      <c r="E156" s="19"/>
      <c r="F156" s="19"/>
      <c r="G156" s="123">
        <v>0.4</v>
      </c>
      <c r="H156" s="20">
        <v>12</v>
      </c>
      <c r="I156" s="21">
        <f t="shared" si="3"/>
        <v>4.800000000000001</v>
      </c>
      <c r="J156" s="22"/>
      <c r="K156" s="23"/>
      <c r="L156" s="23"/>
      <c r="M156" s="23"/>
    </row>
    <row r="157" spans="1:13" s="24" customFormat="1" ht="15.75">
      <c r="A157" s="60">
        <v>37425</v>
      </c>
      <c r="B157" s="19" t="s">
        <v>54</v>
      </c>
      <c r="C157" s="19"/>
      <c r="D157" s="19"/>
      <c r="E157" s="19"/>
      <c r="F157" s="19"/>
      <c r="G157" s="123">
        <v>0.4</v>
      </c>
      <c r="H157" s="20">
        <v>12</v>
      </c>
      <c r="I157" s="21">
        <f t="shared" si="3"/>
        <v>4.800000000000001</v>
      </c>
      <c r="J157" s="22"/>
      <c r="K157" s="23"/>
      <c r="L157" s="23"/>
      <c r="M157" s="23"/>
    </row>
    <row r="158" spans="1:13" s="24" customFormat="1" ht="15.75">
      <c r="A158" s="60">
        <v>37426</v>
      </c>
      <c r="B158" s="19" t="s">
        <v>56</v>
      </c>
      <c r="C158" s="19"/>
      <c r="D158" s="19"/>
      <c r="E158" s="19"/>
      <c r="F158" s="19"/>
      <c r="G158" s="123">
        <v>0.4</v>
      </c>
      <c r="H158" s="20">
        <v>12</v>
      </c>
      <c r="I158" s="21">
        <f t="shared" si="3"/>
        <v>4.800000000000001</v>
      </c>
      <c r="J158" s="22"/>
      <c r="K158" s="23"/>
      <c r="L158" s="23"/>
      <c r="M158" s="23"/>
    </row>
    <row r="159" spans="1:13" s="24" customFormat="1" ht="15.75">
      <c r="A159" s="60">
        <v>37427</v>
      </c>
      <c r="B159" s="25" t="s">
        <v>124</v>
      </c>
      <c r="C159" s="25"/>
      <c r="D159" s="25"/>
      <c r="E159" s="25"/>
      <c r="F159" s="25"/>
      <c r="G159" s="123">
        <v>0.4</v>
      </c>
      <c r="H159" s="20">
        <v>12</v>
      </c>
      <c r="I159" s="21">
        <f t="shared" si="3"/>
        <v>4.800000000000001</v>
      </c>
      <c r="J159" s="22"/>
      <c r="K159" s="23"/>
      <c r="L159" s="23"/>
      <c r="M159" s="23"/>
    </row>
    <row r="160" spans="1:13" s="24" customFormat="1" ht="15.75">
      <c r="A160" s="60">
        <v>37428</v>
      </c>
      <c r="B160" s="19" t="s">
        <v>82</v>
      </c>
      <c r="C160" s="19"/>
      <c r="D160" s="19"/>
      <c r="E160" s="19"/>
      <c r="F160" s="19"/>
      <c r="G160" s="123">
        <v>0.4</v>
      </c>
      <c r="H160" s="20">
        <v>12</v>
      </c>
      <c r="I160" s="21">
        <f t="shared" si="3"/>
        <v>4.800000000000001</v>
      </c>
      <c r="J160" s="22"/>
      <c r="K160" s="23"/>
      <c r="L160" s="23"/>
      <c r="M160" s="23"/>
    </row>
    <row r="161" spans="1:13" s="24" customFormat="1" ht="15.75">
      <c r="A161" s="60">
        <v>37429</v>
      </c>
      <c r="B161" s="19" t="s">
        <v>83</v>
      </c>
      <c r="C161" s="19"/>
      <c r="D161" s="19"/>
      <c r="E161" s="19"/>
      <c r="F161" s="19"/>
      <c r="G161" s="123">
        <v>0.4</v>
      </c>
      <c r="H161" s="20">
        <v>12</v>
      </c>
      <c r="I161" s="21">
        <f t="shared" si="3"/>
        <v>4.800000000000001</v>
      </c>
      <c r="J161" s="22"/>
      <c r="K161" s="23"/>
      <c r="L161" s="23"/>
      <c r="M161" s="23"/>
    </row>
    <row r="162" spans="1:13" s="24" customFormat="1" ht="15.75">
      <c r="A162" s="60">
        <v>37430</v>
      </c>
      <c r="B162" s="19" t="s">
        <v>84</v>
      </c>
      <c r="C162" s="19"/>
      <c r="D162" s="19"/>
      <c r="E162" s="19"/>
      <c r="F162" s="19"/>
      <c r="G162" s="123">
        <v>0.4</v>
      </c>
      <c r="H162" s="20">
        <v>12</v>
      </c>
      <c r="I162" s="21">
        <f t="shared" si="3"/>
        <v>4.800000000000001</v>
      </c>
      <c r="J162" s="22"/>
      <c r="K162" s="23"/>
      <c r="L162" s="23"/>
      <c r="M162" s="23"/>
    </row>
    <row r="163" spans="1:13" s="24" customFormat="1" ht="15.75">
      <c r="A163" s="60">
        <v>37431</v>
      </c>
      <c r="B163" s="19" t="s">
        <v>85</v>
      </c>
      <c r="C163" s="19"/>
      <c r="D163" s="19"/>
      <c r="E163" s="19"/>
      <c r="F163" s="19"/>
      <c r="G163" s="123">
        <v>0.4</v>
      </c>
      <c r="H163" s="20">
        <v>12</v>
      </c>
      <c r="I163" s="21">
        <f t="shared" si="3"/>
        <v>4.800000000000001</v>
      </c>
      <c r="J163" s="22"/>
      <c r="K163" s="23"/>
      <c r="L163" s="23"/>
      <c r="M163" s="23"/>
    </row>
    <row r="164" spans="1:13" s="24" customFormat="1" ht="15.75">
      <c r="A164" s="60">
        <v>37432</v>
      </c>
      <c r="B164" s="19" t="s">
        <v>125</v>
      </c>
      <c r="C164" s="19"/>
      <c r="D164" s="19"/>
      <c r="E164" s="19"/>
      <c r="F164" s="19"/>
      <c r="G164" s="123">
        <v>0.4</v>
      </c>
      <c r="H164" s="20">
        <v>12</v>
      </c>
      <c r="I164" s="21">
        <f t="shared" si="3"/>
        <v>4.800000000000001</v>
      </c>
      <c r="J164" s="22"/>
      <c r="K164" s="23"/>
      <c r="L164" s="23"/>
      <c r="M164" s="23"/>
    </row>
    <row r="165" spans="1:13" s="24" customFormat="1" ht="15.75">
      <c r="A165" s="60">
        <v>37433</v>
      </c>
      <c r="B165" s="19" t="s">
        <v>126</v>
      </c>
      <c r="C165" s="19"/>
      <c r="D165" s="19"/>
      <c r="E165" s="19"/>
      <c r="F165" s="19"/>
      <c r="G165" s="123">
        <v>0.4</v>
      </c>
      <c r="H165" s="20">
        <v>12</v>
      </c>
      <c r="I165" s="21">
        <f t="shared" si="3"/>
        <v>4.800000000000001</v>
      </c>
      <c r="J165" s="22"/>
      <c r="K165" s="23"/>
      <c r="L165" s="23"/>
      <c r="M165" s="23"/>
    </row>
    <row r="166" spans="1:13" s="24" customFormat="1" ht="15.75">
      <c r="A166" s="60">
        <v>37434</v>
      </c>
      <c r="B166" s="19" t="s">
        <v>127</v>
      </c>
      <c r="C166" s="19"/>
      <c r="D166" s="19"/>
      <c r="E166" s="19"/>
      <c r="F166" s="19"/>
      <c r="G166" s="123">
        <v>0.4</v>
      </c>
      <c r="H166" s="20">
        <v>12</v>
      </c>
      <c r="I166" s="21">
        <f t="shared" si="3"/>
        <v>4.800000000000001</v>
      </c>
      <c r="J166" s="22"/>
      <c r="K166" s="23"/>
      <c r="L166" s="23"/>
      <c r="M166" s="23"/>
    </row>
    <row r="167" spans="1:13" s="24" customFormat="1" ht="15.75">
      <c r="A167" s="60">
        <v>37435</v>
      </c>
      <c r="B167" s="19" t="s">
        <v>293</v>
      </c>
      <c r="C167" s="19"/>
      <c r="D167" s="19"/>
      <c r="E167" s="19"/>
      <c r="F167" s="19"/>
      <c r="G167" s="123">
        <v>0.4</v>
      </c>
      <c r="H167" s="20">
        <v>12</v>
      </c>
      <c r="I167" s="21">
        <f t="shared" si="3"/>
        <v>4.800000000000001</v>
      </c>
      <c r="J167" s="22"/>
      <c r="K167" s="23"/>
      <c r="L167" s="23"/>
      <c r="M167" s="23"/>
    </row>
    <row r="168" spans="1:13" s="24" customFormat="1" ht="15.75">
      <c r="A168" s="60">
        <v>37436</v>
      </c>
      <c r="B168" s="19" t="s">
        <v>294</v>
      </c>
      <c r="C168" s="19"/>
      <c r="D168" s="19"/>
      <c r="E168" s="19"/>
      <c r="F168" s="19"/>
      <c r="G168" s="123">
        <v>0.4</v>
      </c>
      <c r="H168" s="20">
        <v>12</v>
      </c>
      <c r="I168" s="21">
        <f t="shared" si="3"/>
        <v>4.800000000000001</v>
      </c>
      <c r="J168" s="22"/>
      <c r="K168" s="23"/>
      <c r="L168" s="23"/>
      <c r="M168" s="23"/>
    </row>
    <row r="169" spans="1:13" s="24" customFormat="1" ht="15.75">
      <c r="A169" s="60">
        <v>37437</v>
      </c>
      <c r="B169" s="19" t="s">
        <v>87</v>
      </c>
      <c r="C169" s="19"/>
      <c r="D169" s="19"/>
      <c r="E169" s="19"/>
      <c r="F169" s="19"/>
      <c r="G169" s="123">
        <v>0.4</v>
      </c>
      <c r="H169" s="20">
        <v>12</v>
      </c>
      <c r="I169" s="21">
        <f t="shared" si="3"/>
        <v>4.800000000000001</v>
      </c>
      <c r="J169" s="22"/>
      <c r="K169" s="23"/>
      <c r="L169" s="23"/>
      <c r="M169" s="23"/>
    </row>
    <row r="170" spans="1:13" s="24" customFormat="1" ht="15.75">
      <c r="A170" s="60">
        <v>37438</v>
      </c>
      <c r="B170" s="19" t="s">
        <v>86</v>
      </c>
      <c r="C170" s="19"/>
      <c r="D170" s="19"/>
      <c r="E170" s="19"/>
      <c r="F170" s="19"/>
      <c r="G170" s="123">
        <v>0.4</v>
      </c>
      <c r="H170" s="20">
        <v>12</v>
      </c>
      <c r="I170" s="21">
        <f t="shared" si="3"/>
        <v>4.800000000000001</v>
      </c>
      <c r="J170" s="22"/>
      <c r="K170" s="23"/>
      <c r="L170" s="23"/>
      <c r="M170" s="23"/>
    </row>
    <row r="171" spans="1:13" s="24" customFormat="1" ht="15.75">
      <c r="A171" s="60">
        <v>37439</v>
      </c>
      <c r="B171" s="19" t="s">
        <v>89</v>
      </c>
      <c r="C171" s="19"/>
      <c r="D171" s="19"/>
      <c r="E171" s="19"/>
      <c r="F171" s="19"/>
      <c r="G171" s="123">
        <v>0.4</v>
      </c>
      <c r="H171" s="20">
        <v>12</v>
      </c>
      <c r="I171" s="21">
        <f t="shared" si="3"/>
        <v>4.800000000000001</v>
      </c>
      <c r="J171" s="22"/>
      <c r="K171" s="23"/>
      <c r="L171" s="23"/>
      <c r="M171" s="23"/>
    </row>
    <row r="172" spans="1:13" s="24" customFormat="1" ht="15.75">
      <c r="A172" s="60">
        <v>37440</v>
      </c>
      <c r="B172" s="19" t="s">
        <v>88</v>
      </c>
      <c r="C172" s="19"/>
      <c r="D172" s="19"/>
      <c r="E172" s="19"/>
      <c r="F172" s="19"/>
      <c r="G172" s="123">
        <v>0.4</v>
      </c>
      <c r="H172" s="20">
        <v>12</v>
      </c>
      <c r="I172" s="21">
        <f t="shared" si="3"/>
        <v>4.800000000000001</v>
      </c>
      <c r="J172" s="22"/>
      <c r="K172" s="23"/>
      <c r="L172" s="23"/>
      <c r="M172" s="23"/>
    </row>
    <row r="173" spans="1:13" s="24" customFormat="1" ht="15.75">
      <c r="A173" s="60">
        <v>37441</v>
      </c>
      <c r="B173" s="19" t="s">
        <v>89</v>
      </c>
      <c r="C173" s="19"/>
      <c r="D173" s="19"/>
      <c r="E173" s="19"/>
      <c r="F173" s="19"/>
      <c r="G173" s="123">
        <v>0.4</v>
      </c>
      <c r="H173" s="20">
        <v>12</v>
      </c>
      <c r="I173" s="21">
        <f t="shared" si="3"/>
        <v>4.800000000000001</v>
      </c>
      <c r="J173" s="22"/>
      <c r="K173" s="23"/>
      <c r="L173" s="23"/>
      <c r="M173" s="23"/>
    </row>
    <row r="174" spans="1:13" s="24" customFormat="1" ht="15.75">
      <c r="A174" s="60">
        <v>37442</v>
      </c>
      <c r="B174" s="19" t="s">
        <v>88</v>
      </c>
      <c r="C174" s="19"/>
      <c r="D174" s="19"/>
      <c r="E174" s="19"/>
      <c r="F174" s="19"/>
      <c r="G174" s="123">
        <v>0.4</v>
      </c>
      <c r="H174" s="20">
        <v>12</v>
      </c>
      <c r="I174" s="21">
        <f t="shared" si="3"/>
        <v>4.800000000000001</v>
      </c>
      <c r="J174" s="22"/>
      <c r="K174" s="23"/>
      <c r="L174" s="23"/>
      <c r="M174" s="23"/>
    </row>
    <row r="175" spans="1:13" s="24" customFormat="1" ht="15.75">
      <c r="A175" s="60">
        <v>37443</v>
      </c>
      <c r="B175" s="19" t="s">
        <v>295</v>
      </c>
      <c r="C175" s="19"/>
      <c r="D175" s="19"/>
      <c r="E175" s="19"/>
      <c r="F175" s="19"/>
      <c r="G175" s="123">
        <v>0.4</v>
      </c>
      <c r="H175" s="20">
        <v>12</v>
      </c>
      <c r="I175" s="21">
        <f t="shared" si="3"/>
        <v>4.800000000000001</v>
      </c>
      <c r="J175" s="22"/>
      <c r="K175" s="23"/>
      <c r="L175" s="23"/>
      <c r="M175" s="23"/>
    </row>
    <row r="176" spans="1:13" s="24" customFormat="1" ht="15.75">
      <c r="A176" s="60">
        <v>37444</v>
      </c>
      <c r="B176" s="19" t="s">
        <v>296</v>
      </c>
      <c r="C176" s="19"/>
      <c r="D176" s="19"/>
      <c r="E176" s="19"/>
      <c r="F176" s="19"/>
      <c r="G176" s="123">
        <v>0.4</v>
      </c>
      <c r="H176" s="20">
        <v>12</v>
      </c>
      <c r="I176" s="21">
        <f t="shared" si="3"/>
        <v>4.800000000000001</v>
      </c>
      <c r="J176" s="22"/>
      <c r="K176" s="23"/>
      <c r="L176" s="23"/>
      <c r="M176" s="23"/>
    </row>
    <row r="177" spans="1:13" s="24" customFormat="1" ht="15.75">
      <c r="A177" s="60">
        <v>37445</v>
      </c>
      <c r="B177" s="19" t="s">
        <v>91</v>
      </c>
      <c r="C177" s="19"/>
      <c r="D177" s="19"/>
      <c r="E177" s="19"/>
      <c r="F177" s="19"/>
      <c r="G177" s="123">
        <v>0.4</v>
      </c>
      <c r="H177" s="20">
        <v>12</v>
      </c>
      <c r="I177" s="21">
        <f t="shared" si="3"/>
        <v>4.800000000000001</v>
      </c>
      <c r="J177" s="22"/>
      <c r="K177" s="23"/>
      <c r="L177" s="23"/>
      <c r="M177" s="23"/>
    </row>
    <row r="178" spans="1:13" s="24" customFormat="1" ht="15.75">
      <c r="A178" s="60">
        <v>37446</v>
      </c>
      <c r="B178" s="19" t="s">
        <v>90</v>
      </c>
      <c r="C178" s="19"/>
      <c r="D178" s="19"/>
      <c r="E178" s="19"/>
      <c r="F178" s="19"/>
      <c r="G178" s="123">
        <v>0.4</v>
      </c>
      <c r="H178" s="20">
        <v>12</v>
      </c>
      <c r="I178" s="21">
        <f t="shared" si="3"/>
        <v>4.800000000000001</v>
      </c>
      <c r="J178" s="22"/>
      <c r="K178" s="23"/>
      <c r="L178" s="23"/>
      <c r="M178" s="23"/>
    </row>
    <row r="179" spans="1:13" s="24" customFormat="1" ht="15.75">
      <c r="A179" s="60">
        <v>37447</v>
      </c>
      <c r="B179" s="19" t="s">
        <v>128</v>
      </c>
      <c r="C179" s="19"/>
      <c r="D179" s="19"/>
      <c r="E179" s="19"/>
      <c r="F179" s="19"/>
      <c r="G179" s="123">
        <v>0.4</v>
      </c>
      <c r="H179" s="20">
        <v>12</v>
      </c>
      <c r="I179" s="21">
        <f t="shared" si="3"/>
        <v>4.800000000000001</v>
      </c>
      <c r="J179" s="22"/>
      <c r="K179" s="23"/>
      <c r="L179" s="23"/>
      <c r="M179" s="23"/>
    </row>
    <row r="180" spans="1:13" s="24" customFormat="1" ht="15.75">
      <c r="A180" s="60">
        <v>37448</v>
      </c>
      <c r="B180" s="19" t="s">
        <v>93</v>
      </c>
      <c r="C180" s="19"/>
      <c r="D180" s="19"/>
      <c r="E180" s="19"/>
      <c r="F180" s="19"/>
      <c r="G180" s="123">
        <v>0.4</v>
      </c>
      <c r="H180" s="20">
        <v>12</v>
      </c>
      <c r="I180" s="21">
        <f t="shared" si="3"/>
        <v>4.800000000000001</v>
      </c>
      <c r="J180" s="22"/>
      <c r="K180" s="23"/>
      <c r="L180" s="23"/>
      <c r="M180" s="23"/>
    </row>
    <row r="181" spans="1:13" s="24" customFormat="1" ht="15.75">
      <c r="A181" s="60">
        <v>37449</v>
      </c>
      <c r="B181" s="19" t="s">
        <v>92</v>
      </c>
      <c r="C181" s="19"/>
      <c r="D181" s="19"/>
      <c r="E181" s="19"/>
      <c r="F181" s="19"/>
      <c r="G181" s="123">
        <v>0.4</v>
      </c>
      <c r="H181" s="20">
        <v>12</v>
      </c>
      <c r="I181" s="21">
        <f>H181*G181</f>
        <v>4.800000000000001</v>
      </c>
      <c r="J181" s="22"/>
      <c r="K181" s="23"/>
      <c r="L181" s="23"/>
      <c r="M181" s="23"/>
    </row>
    <row r="182" spans="1:13" s="24" customFormat="1" ht="15.75">
      <c r="A182" s="60">
        <v>37450</v>
      </c>
      <c r="B182" s="19" t="s">
        <v>129</v>
      </c>
      <c r="C182" s="19"/>
      <c r="D182" s="19"/>
      <c r="E182" s="19"/>
      <c r="F182" s="19"/>
      <c r="G182" s="123">
        <v>0.4</v>
      </c>
      <c r="H182" s="20">
        <v>12</v>
      </c>
      <c r="I182" s="21">
        <f t="shared" si="3"/>
        <v>4.800000000000001</v>
      </c>
      <c r="J182" s="22"/>
      <c r="K182" s="23"/>
      <c r="L182" s="23"/>
      <c r="M182" s="23"/>
    </row>
    <row r="183" spans="1:13" s="24" customFormat="1" ht="15.75">
      <c r="A183" s="60">
        <v>37451</v>
      </c>
      <c r="B183" s="19" t="s">
        <v>94</v>
      </c>
      <c r="C183" s="19"/>
      <c r="D183" s="19"/>
      <c r="E183" s="19"/>
      <c r="F183" s="19"/>
      <c r="G183" s="123">
        <v>0.4</v>
      </c>
      <c r="H183" s="20">
        <v>12</v>
      </c>
      <c r="I183" s="21">
        <f t="shared" si="3"/>
        <v>4.800000000000001</v>
      </c>
      <c r="J183" s="22"/>
      <c r="K183" s="23"/>
      <c r="L183" s="23"/>
      <c r="M183" s="23"/>
    </row>
    <row r="184" spans="1:13" s="24" customFormat="1" ht="15.75">
      <c r="A184" s="60">
        <v>37452</v>
      </c>
      <c r="B184" s="19" t="s">
        <v>130</v>
      </c>
      <c r="C184" s="19"/>
      <c r="D184" s="19"/>
      <c r="E184" s="19"/>
      <c r="F184" s="19"/>
      <c r="G184" s="123">
        <v>0.4</v>
      </c>
      <c r="H184" s="20">
        <v>12</v>
      </c>
      <c r="I184" s="21">
        <f t="shared" si="3"/>
        <v>4.800000000000001</v>
      </c>
      <c r="J184" s="22"/>
      <c r="K184" s="23"/>
      <c r="L184" s="23"/>
      <c r="M184" s="23"/>
    </row>
    <row r="185" spans="1:13" s="24" customFormat="1" ht="15.75">
      <c r="A185" s="60">
        <v>37453</v>
      </c>
      <c r="B185" s="19" t="s">
        <v>95</v>
      </c>
      <c r="C185" s="19"/>
      <c r="D185" s="19"/>
      <c r="E185" s="19"/>
      <c r="F185" s="19"/>
      <c r="G185" s="123">
        <v>0.4</v>
      </c>
      <c r="H185" s="20">
        <v>12</v>
      </c>
      <c r="I185" s="21">
        <f t="shared" si="3"/>
        <v>4.800000000000001</v>
      </c>
      <c r="J185" s="22"/>
      <c r="K185" s="23"/>
      <c r="L185" s="23"/>
      <c r="M185" s="23"/>
    </row>
    <row r="186" spans="1:13" s="24" customFormat="1" ht="15.75">
      <c r="A186" s="60">
        <v>37454</v>
      </c>
      <c r="B186" s="19" t="s">
        <v>131</v>
      </c>
      <c r="C186" s="19"/>
      <c r="D186" s="19"/>
      <c r="E186" s="19"/>
      <c r="F186" s="19"/>
      <c r="G186" s="123">
        <v>0.4</v>
      </c>
      <c r="H186" s="20">
        <v>12</v>
      </c>
      <c r="I186" s="21">
        <f t="shared" si="3"/>
        <v>4.800000000000001</v>
      </c>
      <c r="J186" s="22"/>
      <c r="K186" s="23"/>
      <c r="L186" s="23"/>
      <c r="M186" s="23"/>
    </row>
    <row r="187" spans="1:13" s="24" customFormat="1" ht="15.75">
      <c r="A187" s="60">
        <v>37455</v>
      </c>
      <c r="B187" s="19" t="s">
        <v>58</v>
      </c>
      <c r="C187" s="19"/>
      <c r="D187" s="19"/>
      <c r="E187" s="19"/>
      <c r="F187" s="19"/>
      <c r="G187" s="123">
        <v>0.4</v>
      </c>
      <c r="H187" s="20">
        <v>12</v>
      </c>
      <c r="I187" s="21">
        <f t="shared" si="3"/>
        <v>4.800000000000001</v>
      </c>
      <c r="J187" s="22"/>
      <c r="K187" s="23"/>
      <c r="L187" s="23"/>
      <c r="M187" s="23"/>
    </row>
    <row r="188" spans="1:13" s="24" customFormat="1" ht="15.75">
      <c r="A188" s="60">
        <v>37456</v>
      </c>
      <c r="B188" s="19" t="s">
        <v>59</v>
      </c>
      <c r="C188" s="19"/>
      <c r="D188" s="19"/>
      <c r="E188" s="19"/>
      <c r="F188" s="19"/>
      <c r="G188" s="123">
        <v>0.4</v>
      </c>
      <c r="H188" s="20">
        <v>12</v>
      </c>
      <c r="I188" s="21">
        <f t="shared" si="3"/>
        <v>4.800000000000001</v>
      </c>
      <c r="J188" s="22"/>
      <c r="K188" s="23"/>
      <c r="L188" s="23"/>
      <c r="M188" s="23"/>
    </row>
    <row r="189" spans="1:13" s="24" customFormat="1" ht="15.75">
      <c r="A189" s="60">
        <v>37457</v>
      </c>
      <c r="B189" s="19" t="s">
        <v>132</v>
      </c>
      <c r="C189" s="19"/>
      <c r="D189" s="19"/>
      <c r="E189" s="19"/>
      <c r="F189" s="19"/>
      <c r="G189" s="123">
        <v>0.4</v>
      </c>
      <c r="H189" s="20">
        <v>12</v>
      </c>
      <c r="I189" s="21">
        <f t="shared" si="3"/>
        <v>4.800000000000001</v>
      </c>
      <c r="J189" s="22"/>
      <c r="K189" s="23"/>
      <c r="L189" s="23"/>
      <c r="M189" s="23"/>
    </row>
    <row r="190" spans="1:13" s="24" customFormat="1" ht="15.75">
      <c r="A190" s="60">
        <v>37458</v>
      </c>
      <c r="B190" s="19" t="s">
        <v>133</v>
      </c>
      <c r="C190" s="19"/>
      <c r="D190" s="19"/>
      <c r="E190" s="19"/>
      <c r="F190" s="19"/>
      <c r="G190" s="123">
        <v>0.4</v>
      </c>
      <c r="H190" s="20">
        <v>12</v>
      </c>
      <c r="I190" s="21">
        <f t="shared" si="3"/>
        <v>4.800000000000001</v>
      </c>
      <c r="J190" s="22"/>
      <c r="K190" s="23"/>
      <c r="L190" s="23"/>
      <c r="M190" s="23"/>
    </row>
    <row r="191" spans="1:13" s="24" customFormat="1" ht="15.75">
      <c r="A191" s="60">
        <v>37459</v>
      </c>
      <c r="B191" s="19" t="s">
        <v>98</v>
      </c>
      <c r="C191" s="19"/>
      <c r="D191" s="19"/>
      <c r="E191" s="19"/>
      <c r="F191" s="19"/>
      <c r="G191" s="123">
        <v>0.4</v>
      </c>
      <c r="H191" s="20">
        <v>12</v>
      </c>
      <c r="I191" s="21">
        <f t="shared" si="3"/>
        <v>4.800000000000001</v>
      </c>
      <c r="J191" s="22"/>
      <c r="K191" s="23"/>
      <c r="L191" s="23"/>
      <c r="M191" s="23"/>
    </row>
    <row r="192" spans="1:13" s="24" customFormat="1" ht="15.75">
      <c r="A192" s="60">
        <v>37460</v>
      </c>
      <c r="B192" s="19" t="s">
        <v>97</v>
      </c>
      <c r="C192" s="19"/>
      <c r="D192" s="19"/>
      <c r="E192" s="19"/>
      <c r="F192" s="19"/>
      <c r="G192" s="123">
        <v>0.4</v>
      </c>
      <c r="H192" s="20">
        <v>12</v>
      </c>
      <c r="I192" s="21">
        <f t="shared" si="3"/>
        <v>4.800000000000001</v>
      </c>
      <c r="J192" s="22"/>
      <c r="K192" s="23"/>
      <c r="L192" s="23"/>
      <c r="M192" s="23"/>
    </row>
    <row r="193" spans="1:13" s="24" customFormat="1" ht="15.75">
      <c r="A193" s="60">
        <v>37461</v>
      </c>
      <c r="B193" s="19" t="s">
        <v>96</v>
      </c>
      <c r="C193" s="19"/>
      <c r="D193" s="19"/>
      <c r="E193" s="19"/>
      <c r="F193" s="19"/>
      <c r="G193" s="123">
        <v>0.4</v>
      </c>
      <c r="H193" s="20">
        <v>12</v>
      </c>
      <c r="I193" s="21">
        <f t="shared" si="3"/>
        <v>4.800000000000001</v>
      </c>
      <c r="J193" s="22"/>
      <c r="K193" s="23"/>
      <c r="L193" s="23"/>
      <c r="M193" s="23"/>
    </row>
    <row r="194" spans="1:13" s="24" customFormat="1" ht="15.75">
      <c r="A194" s="60">
        <v>37462</v>
      </c>
      <c r="B194" s="19" t="s">
        <v>99</v>
      </c>
      <c r="C194" s="19"/>
      <c r="D194" s="19"/>
      <c r="E194" s="19"/>
      <c r="F194" s="19"/>
      <c r="G194" s="123">
        <v>0.4</v>
      </c>
      <c r="H194" s="20">
        <v>12</v>
      </c>
      <c r="I194" s="21">
        <f t="shared" si="3"/>
        <v>4.800000000000001</v>
      </c>
      <c r="J194" s="22"/>
      <c r="K194" s="23"/>
      <c r="L194" s="23"/>
      <c r="M194" s="23"/>
    </row>
    <row r="195" spans="1:13" s="24" customFormat="1" ht="15.75">
      <c r="A195" s="60">
        <v>37463</v>
      </c>
      <c r="B195" s="19" t="s">
        <v>101</v>
      </c>
      <c r="C195" s="19"/>
      <c r="D195" s="19"/>
      <c r="E195" s="19"/>
      <c r="F195" s="19"/>
      <c r="G195" s="123">
        <v>0.4</v>
      </c>
      <c r="H195" s="20">
        <v>12</v>
      </c>
      <c r="I195" s="21">
        <f t="shared" si="3"/>
        <v>4.800000000000001</v>
      </c>
      <c r="J195" s="22"/>
      <c r="K195" s="23"/>
      <c r="L195" s="23"/>
      <c r="M195" s="23"/>
    </row>
    <row r="196" spans="1:13" s="24" customFormat="1" ht="15.75">
      <c r="A196" s="60">
        <v>37464</v>
      </c>
      <c r="B196" s="19" t="s">
        <v>69</v>
      </c>
      <c r="C196" s="19"/>
      <c r="D196" s="19"/>
      <c r="E196" s="19"/>
      <c r="F196" s="19"/>
      <c r="G196" s="123">
        <v>0.4</v>
      </c>
      <c r="H196" s="20">
        <v>12</v>
      </c>
      <c r="I196" s="21">
        <f t="shared" si="3"/>
        <v>4.800000000000001</v>
      </c>
      <c r="J196" s="22"/>
      <c r="K196" s="23"/>
      <c r="L196" s="23"/>
      <c r="M196" s="23"/>
    </row>
    <row r="197" spans="1:13" s="24" customFormat="1" ht="15.75">
      <c r="A197" s="60">
        <v>37465</v>
      </c>
      <c r="B197" s="19" t="s">
        <v>100</v>
      </c>
      <c r="C197" s="19"/>
      <c r="D197" s="19"/>
      <c r="E197" s="19"/>
      <c r="F197" s="19"/>
      <c r="G197" s="123">
        <v>0.4</v>
      </c>
      <c r="H197" s="20">
        <v>12</v>
      </c>
      <c r="I197" s="21">
        <f t="shared" si="3"/>
        <v>4.800000000000001</v>
      </c>
      <c r="J197" s="22"/>
      <c r="K197" s="23"/>
      <c r="L197" s="23"/>
      <c r="M197" s="23"/>
    </row>
    <row r="198" spans="1:13" s="24" customFormat="1" ht="15.75">
      <c r="A198" s="60">
        <v>37466</v>
      </c>
      <c r="B198" s="19" t="s">
        <v>68</v>
      </c>
      <c r="C198" s="19"/>
      <c r="D198" s="19"/>
      <c r="E198" s="19"/>
      <c r="F198" s="19"/>
      <c r="G198" s="123">
        <v>0.4</v>
      </c>
      <c r="H198" s="20">
        <v>12</v>
      </c>
      <c r="I198" s="21">
        <f t="shared" si="3"/>
        <v>4.800000000000001</v>
      </c>
      <c r="J198" s="22"/>
      <c r="K198" s="23"/>
      <c r="L198" s="23"/>
      <c r="M198" s="23"/>
    </row>
    <row r="199" spans="1:13" s="24" customFormat="1" ht="15.75">
      <c r="A199" s="60">
        <v>37467</v>
      </c>
      <c r="B199" s="19" t="s">
        <v>102</v>
      </c>
      <c r="C199" s="19"/>
      <c r="D199" s="19"/>
      <c r="E199" s="19"/>
      <c r="F199" s="19"/>
      <c r="G199" s="123">
        <v>0.4</v>
      </c>
      <c r="H199" s="20">
        <v>12</v>
      </c>
      <c r="I199" s="21">
        <f t="shared" si="3"/>
        <v>4.800000000000001</v>
      </c>
      <c r="J199" s="22"/>
      <c r="K199" s="23"/>
      <c r="L199" s="23"/>
      <c r="M199" s="23"/>
    </row>
    <row r="200" spans="1:13" s="24" customFormat="1" ht="15.75">
      <c r="A200" s="60">
        <v>37468</v>
      </c>
      <c r="B200" s="19" t="s">
        <v>297</v>
      </c>
      <c r="C200" s="19"/>
      <c r="D200" s="19"/>
      <c r="E200" s="19"/>
      <c r="F200" s="19"/>
      <c r="G200" s="123">
        <v>0.4</v>
      </c>
      <c r="H200" s="20">
        <v>12</v>
      </c>
      <c r="I200" s="21">
        <f t="shared" si="3"/>
        <v>4.800000000000001</v>
      </c>
      <c r="J200" s="22"/>
      <c r="K200" s="23"/>
      <c r="L200" s="23"/>
      <c r="M200" s="23"/>
    </row>
    <row r="201" spans="1:13" s="24" customFormat="1" ht="15.75">
      <c r="A201" s="60">
        <v>37469</v>
      </c>
      <c r="B201" s="19" t="s">
        <v>298</v>
      </c>
      <c r="C201" s="19"/>
      <c r="D201" s="19"/>
      <c r="E201" s="19"/>
      <c r="F201" s="19"/>
      <c r="G201" s="123">
        <v>0.4</v>
      </c>
      <c r="H201" s="20">
        <v>12</v>
      </c>
      <c r="I201" s="21">
        <f t="shared" si="3"/>
        <v>4.800000000000001</v>
      </c>
      <c r="J201" s="22"/>
      <c r="K201" s="23"/>
      <c r="L201" s="23"/>
      <c r="M201" s="23"/>
    </row>
    <row r="202" spans="1:13" s="24" customFormat="1" ht="15.75">
      <c r="A202" s="60">
        <v>37470</v>
      </c>
      <c r="B202" s="25" t="s">
        <v>66</v>
      </c>
      <c r="C202" s="25"/>
      <c r="D202" s="25"/>
      <c r="E202" s="25"/>
      <c r="F202" s="25"/>
      <c r="G202" s="123">
        <v>0.4</v>
      </c>
      <c r="H202" s="20">
        <v>12</v>
      </c>
      <c r="I202" s="21">
        <f t="shared" si="3"/>
        <v>4.800000000000001</v>
      </c>
      <c r="J202" s="22"/>
      <c r="K202" s="23"/>
      <c r="L202" s="23"/>
      <c r="M202" s="23"/>
    </row>
    <row r="203" spans="1:13" s="24" customFormat="1" ht="15.75">
      <c r="A203" s="60">
        <v>37471</v>
      </c>
      <c r="B203" s="25" t="s">
        <v>134</v>
      </c>
      <c r="C203" s="25"/>
      <c r="D203" s="25"/>
      <c r="E203" s="25"/>
      <c r="F203" s="25"/>
      <c r="G203" s="123">
        <v>0.4</v>
      </c>
      <c r="H203" s="20">
        <v>12</v>
      </c>
      <c r="I203" s="21">
        <f t="shared" si="3"/>
        <v>4.800000000000001</v>
      </c>
      <c r="J203" s="22"/>
      <c r="K203" s="23"/>
      <c r="L203" s="23"/>
      <c r="M203" s="23"/>
    </row>
    <row r="204" spans="1:13" s="24" customFormat="1" ht="15.75">
      <c r="A204" s="60">
        <v>37472</v>
      </c>
      <c r="B204" s="19" t="s">
        <v>103</v>
      </c>
      <c r="C204" s="19"/>
      <c r="D204" s="19"/>
      <c r="E204" s="19"/>
      <c r="F204" s="19"/>
      <c r="G204" s="123">
        <v>0.4</v>
      </c>
      <c r="H204" s="20">
        <v>12</v>
      </c>
      <c r="I204" s="21">
        <f t="shared" si="3"/>
        <v>4.800000000000001</v>
      </c>
      <c r="J204" s="22"/>
      <c r="K204" s="23"/>
      <c r="L204" s="23"/>
      <c r="M204" s="23"/>
    </row>
    <row r="205" spans="1:13" s="24" customFormat="1" ht="15.75">
      <c r="A205" s="60">
        <v>37473</v>
      </c>
      <c r="B205" s="25" t="s">
        <v>135</v>
      </c>
      <c r="C205" s="25"/>
      <c r="D205" s="25"/>
      <c r="E205" s="25"/>
      <c r="F205" s="25"/>
      <c r="G205" s="123">
        <v>0.4</v>
      </c>
      <c r="H205" s="20">
        <v>12</v>
      </c>
      <c r="I205" s="21">
        <f t="shared" si="3"/>
        <v>4.800000000000001</v>
      </c>
      <c r="J205" s="22"/>
      <c r="K205" s="23"/>
      <c r="L205" s="23"/>
      <c r="M205" s="23"/>
    </row>
    <row r="206" spans="1:13" s="24" customFormat="1" ht="15.75">
      <c r="A206" s="60">
        <v>37474</v>
      </c>
      <c r="B206" s="19" t="s">
        <v>67</v>
      </c>
      <c r="C206" s="19"/>
      <c r="D206" s="19"/>
      <c r="E206" s="19"/>
      <c r="F206" s="19"/>
      <c r="G206" s="123">
        <v>0.4</v>
      </c>
      <c r="H206" s="20">
        <v>12</v>
      </c>
      <c r="I206" s="21">
        <f t="shared" si="3"/>
        <v>4.800000000000001</v>
      </c>
      <c r="J206" s="22"/>
      <c r="K206" s="23"/>
      <c r="L206" s="23"/>
      <c r="M206" s="23"/>
    </row>
    <row r="207" spans="1:13" s="24" customFormat="1" ht="15.75">
      <c r="A207" s="60">
        <v>37475</v>
      </c>
      <c r="B207" s="25" t="s">
        <v>136</v>
      </c>
      <c r="C207" s="25"/>
      <c r="D207" s="25"/>
      <c r="E207" s="25"/>
      <c r="F207" s="25"/>
      <c r="G207" s="123">
        <v>0.4</v>
      </c>
      <c r="H207" s="20">
        <v>12</v>
      </c>
      <c r="I207" s="21">
        <f t="shared" si="3"/>
        <v>4.800000000000001</v>
      </c>
      <c r="J207" s="22"/>
      <c r="K207" s="23"/>
      <c r="L207" s="23"/>
      <c r="M207" s="23"/>
    </row>
    <row r="208" spans="1:13" s="24" customFormat="1" ht="15.75">
      <c r="A208" s="60">
        <v>37476</v>
      </c>
      <c r="B208" s="25" t="s">
        <v>137</v>
      </c>
      <c r="C208" s="25"/>
      <c r="D208" s="25"/>
      <c r="E208" s="25"/>
      <c r="F208" s="25"/>
      <c r="G208" s="123">
        <v>0.4</v>
      </c>
      <c r="H208" s="20">
        <v>12</v>
      </c>
      <c r="I208" s="21">
        <f t="shared" si="3"/>
        <v>4.800000000000001</v>
      </c>
      <c r="J208" s="22"/>
      <c r="K208" s="23"/>
      <c r="L208" s="23"/>
      <c r="M208" s="23"/>
    </row>
    <row r="209" spans="1:13" s="24" customFormat="1" ht="16.5" thickBot="1">
      <c r="A209" s="90"/>
      <c r="B209" s="91"/>
      <c r="C209" s="91"/>
      <c r="D209" s="91"/>
      <c r="E209" s="91"/>
      <c r="F209" s="91"/>
      <c r="G209" s="124"/>
      <c r="H209" s="92"/>
      <c r="I209" s="93"/>
      <c r="J209" s="99"/>
      <c r="K209" s="23"/>
      <c r="L209" s="23"/>
      <c r="M209" s="23"/>
    </row>
    <row r="210" spans="1:13" s="24" customFormat="1" ht="38.25" thickBot="1">
      <c r="A210" s="88"/>
      <c r="B210" s="89" t="s">
        <v>300</v>
      </c>
      <c r="C210" s="89"/>
      <c r="D210" s="89"/>
      <c r="E210" s="89"/>
      <c r="F210" s="89"/>
      <c r="G210" s="125" t="s">
        <v>285</v>
      </c>
      <c r="H210" s="102" t="s">
        <v>2</v>
      </c>
      <c r="I210" s="103" t="s">
        <v>284</v>
      </c>
      <c r="J210" s="104" t="s">
        <v>72</v>
      </c>
      <c r="K210" s="105"/>
      <c r="L210" s="23"/>
      <c r="M210" s="23"/>
    </row>
    <row r="211" spans="1:13" s="24" customFormat="1" ht="15.75">
      <c r="A211" s="65">
        <v>37700</v>
      </c>
      <c r="B211" s="52" t="s">
        <v>187</v>
      </c>
      <c r="C211" s="52"/>
      <c r="D211" s="52"/>
      <c r="E211" s="52"/>
      <c r="F211" s="52"/>
      <c r="G211" s="122">
        <v>0.5</v>
      </c>
      <c r="H211" s="53">
        <v>6</v>
      </c>
      <c r="I211" s="54">
        <f aca="true" t="shared" si="5" ref="I211:I242">H211*G211</f>
        <v>3</v>
      </c>
      <c r="J211" s="26"/>
      <c r="K211" s="23"/>
      <c r="L211" s="23"/>
      <c r="M211" s="23"/>
    </row>
    <row r="212" spans="1:13" s="24" customFormat="1" ht="15.75">
      <c r="A212" s="60">
        <v>37701</v>
      </c>
      <c r="B212" s="19" t="s">
        <v>62</v>
      </c>
      <c r="C212" s="19"/>
      <c r="D212" s="19"/>
      <c r="E212" s="19"/>
      <c r="F212" s="19"/>
      <c r="G212" s="123">
        <v>0.5</v>
      </c>
      <c r="H212" s="20">
        <v>6</v>
      </c>
      <c r="I212" s="21">
        <f t="shared" si="5"/>
        <v>3</v>
      </c>
      <c r="J212" s="22"/>
      <c r="K212" s="23"/>
      <c r="L212" s="23"/>
      <c r="M212" s="23"/>
    </row>
    <row r="213" spans="1:13" s="24" customFormat="1" ht="15.75">
      <c r="A213" s="60">
        <v>37702</v>
      </c>
      <c r="B213" s="19" t="s">
        <v>61</v>
      </c>
      <c r="C213" s="19"/>
      <c r="D213" s="19"/>
      <c r="E213" s="19"/>
      <c r="F213" s="19"/>
      <c r="G213" s="123">
        <v>0.5</v>
      </c>
      <c r="H213" s="20">
        <v>6</v>
      </c>
      <c r="I213" s="21">
        <f t="shared" si="5"/>
        <v>3</v>
      </c>
      <c r="J213" s="22"/>
      <c r="K213" s="23"/>
      <c r="L213" s="23"/>
      <c r="M213" s="23"/>
    </row>
    <row r="214" spans="1:13" s="24" customFormat="1" ht="15.75">
      <c r="A214" s="60">
        <v>37703</v>
      </c>
      <c r="B214" s="19" t="s">
        <v>62</v>
      </c>
      <c r="C214" s="19"/>
      <c r="D214" s="19"/>
      <c r="E214" s="19"/>
      <c r="F214" s="19"/>
      <c r="G214" s="123">
        <v>0.5</v>
      </c>
      <c r="H214" s="20">
        <v>6</v>
      </c>
      <c r="I214" s="21">
        <f t="shared" si="5"/>
        <v>3</v>
      </c>
      <c r="J214" s="22"/>
      <c r="K214" s="23"/>
      <c r="L214" s="23"/>
      <c r="M214" s="23"/>
    </row>
    <row r="215" spans="1:13" s="24" customFormat="1" ht="15.75">
      <c r="A215" s="60">
        <v>37704</v>
      </c>
      <c r="B215" s="19" t="s">
        <v>61</v>
      </c>
      <c r="C215" s="19"/>
      <c r="D215" s="19"/>
      <c r="E215" s="19"/>
      <c r="F215" s="19"/>
      <c r="G215" s="123">
        <v>0.5</v>
      </c>
      <c r="H215" s="20">
        <v>6</v>
      </c>
      <c r="I215" s="21">
        <f t="shared" si="5"/>
        <v>3</v>
      </c>
      <c r="J215" s="22"/>
      <c r="K215" s="23"/>
      <c r="L215" s="23"/>
      <c r="M215" s="23"/>
    </row>
    <row r="216" spans="1:13" s="24" customFormat="1" ht="15.75">
      <c r="A216" s="60">
        <v>37705</v>
      </c>
      <c r="B216" s="19" t="s">
        <v>188</v>
      </c>
      <c r="C216" s="19"/>
      <c r="D216" s="19"/>
      <c r="E216" s="19"/>
      <c r="F216" s="19"/>
      <c r="G216" s="123">
        <v>0.5</v>
      </c>
      <c r="H216" s="20">
        <v>6</v>
      </c>
      <c r="I216" s="21">
        <f t="shared" si="5"/>
        <v>3</v>
      </c>
      <c r="J216" s="22"/>
      <c r="K216" s="23"/>
      <c r="L216" s="23"/>
      <c r="M216" s="23"/>
    </row>
    <row r="217" spans="1:13" s="24" customFormat="1" ht="15.75">
      <c r="A217" s="60">
        <v>37706</v>
      </c>
      <c r="B217" s="19" t="s">
        <v>189</v>
      </c>
      <c r="C217" s="19"/>
      <c r="D217" s="19"/>
      <c r="E217" s="19"/>
      <c r="F217" s="19"/>
      <c r="G217" s="123">
        <v>0.5</v>
      </c>
      <c r="H217" s="20">
        <v>6</v>
      </c>
      <c r="I217" s="21">
        <f t="shared" si="5"/>
        <v>3</v>
      </c>
      <c r="J217" s="22"/>
      <c r="K217" s="23"/>
      <c r="L217" s="23"/>
      <c r="M217" s="23"/>
    </row>
    <row r="218" spans="1:13" s="24" customFormat="1" ht="15.75">
      <c r="A218" s="60">
        <v>37707</v>
      </c>
      <c r="B218" s="19" t="s">
        <v>190</v>
      </c>
      <c r="C218" s="19"/>
      <c r="D218" s="19"/>
      <c r="E218" s="19"/>
      <c r="F218" s="19"/>
      <c r="G218" s="123">
        <v>0.5</v>
      </c>
      <c r="H218" s="20">
        <v>6</v>
      </c>
      <c r="I218" s="21">
        <f t="shared" si="5"/>
        <v>3</v>
      </c>
      <c r="J218" s="22"/>
      <c r="K218" s="23"/>
      <c r="L218" s="23"/>
      <c r="M218" s="23"/>
    </row>
    <row r="219" spans="1:13" s="24" customFormat="1" ht="15.75">
      <c r="A219" s="60">
        <v>37708</v>
      </c>
      <c r="B219" s="19" t="s">
        <v>191</v>
      </c>
      <c r="C219" s="19"/>
      <c r="D219" s="19"/>
      <c r="E219" s="19"/>
      <c r="F219" s="19"/>
      <c r="G219" s="123">
        <v>0.5</v>
      </c>
      <c r="H219" s="20">
        <v>6</v>
      </c>
      <c r="I219" s="21">
        <f t="shared" si="5"/>
        <v>3</v>
      </c>
      <c r="J219" s="22"/>
      <c r="K219" s="23"/>
      <c r="L219" s="23"/>
      <c r="M219" s="23"/>
    </row>
    <row r="220" spans="1:13" s="24" customFormat="1" ht="15.75">
      <c r="A220" s="60">
        <v>37709</v>
      </c>
      <c r="B220" s="19" t="s">
        <v>192</v>
      </c>
      <c r="C220" s="19"/>
      <c r="D220" s="19"/>
      <c r="E220" s="19"/>
      <c r="F220" s="19"/>
      <c r="G220" s="123">
        <v>0.5</v>
      </c>
      <c r="H220" s="20">
        <v>6</v>
      </c>
      <c r="I220" s="21">
        <f t="shared" si="5"/>
        <v>3</v>
      </c>
      <c r="J220" s="22"/>
      <c r="K220" s="23"/>
      <c r="L220" s="23"/>
      <c r="M220" s="23"/>
    </row>
    <row r="221" spans="1:13" s="24" customFormat="1" ht="15.75">
      <c r="A221" s="60">
        <v>37710</v>
      </c>
      <c r="B221" s="19" t="s">
        <v>193</v>
      </c>
      <c r="C221" s="19"/>
      <c r="D221" s="19"/>
      <c r="E221" s="19"/>
      <c r="F221" s="19"/>
      <c r="G221" s="123">
        <v>0.5</v>
      </c>
      <c r="H221" s="20">
        <v>6</v>
      </c>
      <c r="I221" s="21">
        <f t="shared" si="5"/>
        <v>3</v>
      </c>
      <c r="J221" s="22"/>
      <c r="K221" s="23"/>
      <c r="L221" s="23"/>
      <c r="M221" s="23"/>
    </row>
    <row r="222" spans="1:13" s="24" customFormat="1" ht="15.75">
      <c r="A222" s="60">
        <v>37711</v>
      </c>
      <c r="B222" s="19" t="s">
        <v>194</v>
      </c>
      <c r="C222" s="19"/>
      <c r="D222" s="19"/>
      <c r="E222" s="19"/>
      <c r="F222" s="19"/>
      <c r="G222" s="123">
        <v>0.5</v>
      </c>
      <c r="H222" s="20">
        <v>6</v>
      </c>
      <c r="I222" s="21">
        <f t="shared" si="5"/>
        <v>3</v>
      </c>
      <c r="J222" s="22"/>
      <c r="K222" s="23"/>
      <c r="L222" s="23"/>
      <c r="M222" s="23"/>
    </row>
    <row r="223" spans="1:13" s="24" customFormat="1" ht="15.75">
      <c r="A223" s="60">
        <v>37712</v>
      </c>
      <c r="B223" s="19" t="s">
        <v>195</v>
      </c>
      <c r="C223" s="19"/>
      <c r="D223" s="19"/>
      <c r="E223" s="19"/>
      <c r="F223" s="19"/>
      <c r="G223" s="123">
        <v>0.5</v>
      </c>
      <c r="H223" s="20">
        <v>6</v>
      </c>
      <c r="I223" s="21">
        <f t="shared" si="5"/>
        <v>3</v>
      </c>
      <c r="J223" s="22"/>
      <c r="K223" s="23"/>
      <c r="L223" s="23"/>
      <c r="M223" s="23"/>
    </row>
    <row r="224" spans="1:13" s="24" customFormat="1" ht="15.75">
      <c r="A224" s="60">
        <v>37713</v>
      </c>
      <c r="B224" s="19" t="s">
        <v>196</v>
      </c>
      <c r="C224" s="19"/>
      <c r="D224" s="19"/>
      <c r="E224" s="19"/>
      <c r="F224" s="19"/>
      <c r="G224" s="123">
        <v>0.5</v>
      </c>
      <c r="H224" s="20">
        <v>6</v>
      </c>
      <c r="I224" s="21">
        <f t="shared" si="5"/>
        <v>3</v>
      </c>
      <c r="J224" s="22"/>
      <c r="K224" s="23"/>
      <c r="L224" s="23"/>
      <c r="M224" s="23"/>
    </row>
    <row r="225" spans="1:13" s="24" customFormat="1" ht="15.75">
      <c r="A225" s="60">
        <v>37714</v>
      </c>
      <c r="B225" s="19" t="s">
        <v>197</v>
      </c>
      <c r="C225" s="19"/>
      <c r="D225" s="19"/>
      <c r="E225" s="19"/>
      <c r="F225" s="19"/>
      <c r="G225" s="123">
        <v>0.5</v>
      </c>
      <c r="H225" s="20">
        <v>6</v>
      </c>
      <c r="I225" s="21">
        <f t="shared" si="5"/>
        <v>3</v>
      </c>
      <c r="J225" s="22"/>
      <c r="K225" s="23"/>
      <c r="L225" s="23"/>
      <c r="M225" s="23"/>
    </row>
    <row r="226" spans="1:13" s="24" customFormat="1" ht="15.75">
      <c r="A226" s="60">
        <v>37715</v>
      </c>
      <c r="B226" s="19" t="s">
        <v>198</v>
      </c>
      <c r="C226" s="19"/>
      <c r="D226" s="19"/>
      <c r="E226" s="19"/>
      <c r="F226" s="19"/>
      <c r="G226" s="123">
        <v>0.5</v>
      </c>
      <c r="H226" s="20">
        <v>6</v>
      </c>
      <c r="I226" s="21">
        <f t="shared" si="5"/>
        <v>3</v>
      </c>
      <c r="J226" s="22"/>
      <c r="K226" s="23"/>
      <c r="L226" s="23"/>
      <c r="M226" s="23"/>
    </row>
    <row r="227" spans="1:13" s="24" customFormat="1" ht="15.75">
      <c r="A227" s="60">
        <v>37716</v>
      </c>
      <c r="B227" s="19" t="s">
        <v>199</v>
      </c>
      <c r="C227" s="19"/>
      <c r="D227" s="19"/>
      <c r="E227" s="19"/>
      <c r="F227" s="19"/>
      <c r="G227" s="123">
        <v>0.5</v>
      </c>
      <c r="H227" s="20">
        <v>6</v>
      </c>
      <c r="I227" s="21">
        <f t="shared" si="5"/>
        <v>3</v>
      </c>
      <c r="J227" s="22"/>
      <c r="K227" s="23"/>
      <c r="L227" s="23"/>
      <c r="M227" s="23"/>
    </row>
    <row r="228" spans="1:13" s="24" customFormat="1" ht="15.75">
      <c r="A228" s="60">
        <v>37717</v>
      </c>
      <c r="B228" s="19" t="s">
        <v>200</v>
      </c>
      <c r="C228" s="19"/>
      <c r="D228" s="19"/>
      <c r="E228" s="19"/>
      <c r="F228" s="19"/>
      <c r="G228" s="123">
        <v>0.5</v>
      </c>
      <c r="H228" s="20">
        <v>6</v>
      </c>
      <c r="I228" s="21">
        <f t="shared" si="5"/>
        <v>3</v>
      </c>
      <c r="J228" s="22"/>
      <c r="K228" s="23"/>
      <c r="L228" s="23"/>
      <c r="M228" s="23"/>
    </row>
    <row r="229" spans="1:13" s="24" customFormat="1" ht="15.75">
      <c r="A229" s="60">
        <v>37718</v>
      </c>
      <c r="B229" s="19" t="s">
        <v>201</v>
      </c>
      <c r="C229" s="19"/>
      <c r="D229" s="19"/>
      <c r="E229" s="19"/>
      <c r="F229" s="19"/>
      <c r="G229" s="123">
        <v>0.5</v>
      </c>
      <c r="H229" s="20">
        <v>6</v>
      </c>
      <c r="I229" s="21">
        <f t="shared" si="5"/>
        <v>3</v>
      </c>
      <c r="J229" s="22"/>
      <c r="K229" s="23"/>
      <c r="L229" s="23"/>
      <c r="M229" s="23"/>
    </row>
    <row r="230" spans="1:13" s="24" customFormat="1" ht="15.75">
      <c r="A230" s="60">
        <v>37719</v>
      </c>
      <c r="B230" s="19" t="s">
        <v>202</v>
      </c>
      <c r="C230" s="19"/>
      <c r="D230" s="19"/>
      <c r="E230" s="19"/>
      <c r="F230" s="19"/>
      <c r="G230" s="123">
        <v>0.5</v>
      </c>
      <c r="H230" s="20">
        <v>6</v>
      </c>
      <c r="I230" s="21">
        <f t="shared" si="5"/>
        <v>3</v>
      </c>
      <c r="J230" s="22"/>
      <c r="K230" s="23"/>
      <c r="L230" s="23"/>
      <c r="M230" s="23"/>
    </row>
    <row r="231" spans="1:13" s="24" customFormat="1" ht="15.75">
      <c r="A231" s="60">
        <v>37720</v>
      </c>
      <c r="B231" s="19" t="s">
        <v>203</v>
      </c>
      <c r="C231" s="19"/>
      <c r="D231" s="19"/>
      <c r="E231" s="19"/>
      <c r="F231" s="19"/>
      <c r="G231" s="123">
        <v>0.5</v>
      </c>
      <c r="H231" s="20">
        <v>6</v>
      </c>
      <c r="I231" s="21">
        <f t="shared" si="5"/>
        <v>3</v>
      </c>
      <c r="J231" s="22"/>
      <c r="K231" s="23"/>
      <c r="L231" s="23"/>
      <c r="M231" s="23"/>
    </row>
    <row r="232" spans="1:13" s="24" customFormat="1" ht="15.75">
      <c r="A232" s="60">
        <v>37721</v>
      </c>
      <c r="B232" s="19" t="s">
        <v>104</v>
      </c>
      <c r="C232" s="19"/>
      <c r="D232" s="19"/>
      <c r="E232" s="19"/>
      <c r="F232" s="19"/>
      <c r="G232" s="123">
        <v>0.5</v>
      </c>
      <c r="H232" s="20">
        <v>6</v>
      </c>
      <c r="I232" s="21">
        <f t="shared" si="5"/>
        <v>3</v>
      </c>
      <c r="J232" s="22"/>
      <c r="K232" s="23"/>
      <c r="L232" s="23"/>
      <c r="M232" s="23"/>
    </row>
    <row r="233" spans="1:13" s="24" customFormat="1" ht="15.75">
      <c r="A233" s="60">
        <v>37722</v>
      </c>
      <c r="B233" s="19" t="s">
        <v>204</v>
      </c>
      <c r="C233" s="19"/>
      <c r="D233" s="19"/>
      <c r="E233" s="19"/>
      <c r="F233" s="19"/>
      <c r="G233" s="123">
        <v>0.5</v>
      </c>
      <c r="H233" s="20">
        <v>6</v>
      </c>
      <c r="I233" s="21">
        <f t="shared" si="5"/>
        <v>3</v>
      </c>
      <c r="J233" s="22"/>
      <c r="K233" s="23"/>
      <c r="L233" s="23"/>
      <c r="M233" s="23"/>
    </row>
    <row r="234" spans="1:13" s="24" customFormat="1" ht="15.75">
      <c r="A234" s="60">
        <v>37723</v>
      </c>
      <c r="B234" s="19" t="s">
        <v>51</v>
      </c>
      <c r="C234" s="19"/>
      <c r="D234" s="19"/>
      <c r="E234" s="19"/>
      <c r="F234" s="19"/>
      <c r="G234" s="123">
        <v>0.5</v>
      </c>
      <c r="H234" s="20">
        <v>6</v>
      </c>
      <c r="I234" s="21">
        <f t="shared" si="5"/>
        <v>3</v>
      </c>
      <c r="J234" s="22"/>
      <c r="K234" s="23"/>
      <c r="L234" s="23"/>
      <c r="M234" s="23"/>
    </row>
    <row r="235" spans="1:13" s="24" customFormat="1" ht="15.75">
      <c r="A235" s="60">
        <v>37724</v>
      </c>
      <c r="B235" s="19" t="s">
        <v>52</v>
      </c>
      <c r="C235" s="19"/>
      <c r="D235" s="19"/>
      <c r="E235" s="19"/>
      <c r="F235" s="19"/>
      <c r="G235" s="123">
        <v>0.5</v>
      </c>
      <c r="H235" s="20">
        <v>6</v>
      </c>
      <c r="I235" s="21">
        <f t="shared" si="5"/>
        <v>3</v>
      </c>
      <c r="J235" s="22"/>
      <c r="K235" s="23"/>
      <c r="L235" s="23"/>
      <c r="M235" s="23"/>
    </row>
    <row r="236" spans="1:13" s="24" customFormat="1" ht="15.75">
      <c r="A236" s="60">
        <v>37725</v>
      </c>
      <c r="B236" s="19" t="s">
        <v>105</v>
      </c>
      <c r="C236" s="19"/>
      <c r="D236" s="19"/>
      <c r="E236" s="19"/>
      <c r="F236" s="19"/>
      <c r="G236" s="123">
        <v>0.5</v>
      </c>
      <c r="H236" s="20">
        <v>6</v>
      </c>
      <c r="I236" s="21">
        <f t="shared" si="5"/>
        <v>3</v>
      </c>
      <c r="J236" s="22"/>
      <c r="K236" s="23"/>
      <c r="L236" s="23"/>
      <c r="M236" s="23"/>
    </row>
    <row r="237" spans="1:13" s="24" customFormat="1" ht="15.75">
      <c r="A237" s="60">
        <v>37726</v>
      </c>
      <c r="B237" s="19" t="s">
        <v>205</v>
      </c>
      <c r="C237" s="19"/>
      <c r="D237" s="19"/>
      <c r="E237" s="19"/>
      <c r="F237" s="19"/>
      <c r="G237" s="123">
        <v>0.5</v>
      </c>
      <c r="H237" s="20">
        <v>6</v>
      </c>
      <c r="I237" s="21">
        <f t="shared" si="5"/>
        <v>3</v>
      </c>
      <c r="J237" s="22"/>
      <c r="K237" s="23"/>
      <c r="L237" s="23"/>
      <c r="M237" s="23"/>
    </row>
    <row r="238" spans="1:13" s="24" customFormat="1" ht="15.75">
      <c r="A238" s="60">
        <v>37727</v>
      </c>
      <c r="B238" s="19" t="s">
        <v>206</v>
      </c>
      <c r="C238" s="19"/>
      <c r="D238" s="19"/>
      <c r="E238" s="19"/>
      <c r="F238" s="19"/>
      <c r="G238" s="123">
        <v>0.5</v>
      </c>
      <c r="H238" s="20">
        <v>6</v>
      </c>
      <c r="I238" s="21">
        <f t="shared" si="5"/>
        <v>3</v>
      </c>
      <c r="J238" s="22"/>
      <c r="K238" s="23"/>
      <c r="L238" s="23"/>
      <c r="M238" s="23"/>
    </row>
    <row r="239" spans="1:13" s="24" customFormat="1" ht="15.75">
      <c r="A239" s="60">
        <v>37728</v>
      </c>
      <c r="B239" s="19" t="s">
        <v>106</v>
      </c>
      <c r="C239" s="19"/>
      <c r="D239" s="19"/>
      <c r="E239" s="19"/>
      <c r="F239" s="19"/>
      <c r="G239" s="123">
        <v>0.5</v>
      </c>
      <c r="H239" s="20">
        <v>6</v>
      </c>
      <c r="I239" s="21">
        <f t="shared" si="5"/>
        <v>3</v>
      </c>
      <c r="J239" s="22"/>
      <c r="K239" s="23"/>
      <c r="L239" s="23"/>
      <c r="M239" s="23"/>
    </row>
    <row r="240" spans="1:13" s="24" customFormat="1" ht="15.75">
      <c r="A240" s="60">
        <v>37729</v>
      </c>
      <c r="B240" s="19" t="s">
        <v>207</v>
      </c>
      <c r="C240" s="19"/>
      <c r="D240" s="19"/>
      <c r="E240" s="19"/>
      <c r="F240" s="19"/>
      <c r="G240" s="123">
        <v>0.5</v>
      </c>
      <c r="H240" s="20">
        <v>6</v>
      </c>
      <c r="I240" s="21">
        <f t="shared" si="5"/>
        <v>3</v>
      </c>
      <c r="J240" s="22"/>
      <c r="K240" s="23"/>
      <c r="L240" s="23"/>
      <c r="M240" s="23"/>
    </row>
    <row r="241" spans="1:13" s="24" customFormat="1" ht="15.75">
      <c r="A241" s="60">
        <v>37730</v>
      </c>
      <c r="B241" s="19" t="s">
        <v>208</v>
      </c>
      <c r="C241" s="19"/>
      <c r="D241" s="19"/>
      <c r="E241" s="19"/>
      <c r="F241" s="19"/>
      <c r="G241" s="123">
        <v>0.5</v>
      </c>
      <c r="H241" s="20">
        <v>6</v>
      </c>
      <c r="I241" s="21">
        <f t="shared" si="5"/>
        <v>3</v>
      </c>
      <c r="J241" s="22"/>
      <c r="K241" s="23"/>
      <c r="L241" s="23"/>
      <c r="M241" s="23"/>
    </row>
    <row r="242" spans="1:13" s="24" customFormat="1" ht="15.75">
      <c r="A242" s="60">
        <v>37731</v>
      </c>
      <c r="B242" s="19" t="s">
        <v>107</v>
      </c>
      <c r="C242" s="19"/>
      <c r="D242" s="19"/>
      <c r="E242" s="19"/>
      <c r="F242" s="19"/>
      <c r="G242" s="123">
        <v>0.5</v>
      </c>
      <c r="H242" s="20">
        <v>6</v>
      </c>
      <c r="I242" s="21">
        <f t="shared" si="5"/>
        <v>3</v>
      </c>
      <c r="J242" s="22"/>
      <c r="K242" s="23"/>
      <c r="L242" s="23"/>
      <c r="M242" s="23"/>
    </row>
    <row r="243" spans="1:13" s="24" customFormat="1" ht="15.75">
      <c r="A243" s="60">
        <v>37732</v>
      </c>
      <c r="B243" s="19" t="s">
        <v>209</v>
      </c>
      <c r="C243" s="19"/>
      <c r="D243" s="19"/>
      <c r="E243" s="19"/>
      <c r="F243" s="19"/>
      <c r="G243" s="123">
        <v>0.5</v>
      </c>
      <c r="H243" s="20">
        <v>6</v>
      </c>
      <c r="I243" s="21">
        <f aca="true" t="shared" si="6" ref="I243:I261">H243*G243</f>
        <v>3</v>
      </c>
      <c r="J243" s="22"/>
      <c r="K243" s="23"/>
      <c r="L243" s="23"/>
      <c r="M243" s="23"/>
    </row>
    <row r="244" spans="1:13" s="24" customFormat="1" ht="15.75">
      <c r="A244" s="60">
        <v>37733</v>
      </c>
      <c r="B244" s="19" t="s">
        <v>108</v>
      </c>
      <c r="C244" s="19"/>
      <c r="D244" s="19"/>
      <c r="E244" s="19"/>
      <c r="F244" s="19"/>
      <c r="G244" s="123">
        <v>0.5</v>
      </c>
      <c r="H244" s="20">
        <v>6</v>
      </c>
      <c r="I244" s="21">
        <f t="shared" si="6"/>
        <v>3</v>
      </c>
      <c r="J244" s="22"/>
      <c r="K244" s="23"/>
      <c r="L244" s="23"/>
      <c r="M244" s="23"/>
    </row>
    <row r="245" spans="1:13" s="24" customFormat="1" ht="15.75">
      <c r="A245" s="60">
        <v>37734</v>
      </c>
      <c r="B245" s="19" t="s">
        <v>210</v>
      </c>
      <c r="C245" s="19"/>
      <c r="D245" s="19"/>
      <c r="E245" s="19"/>
      <c r="F245" s="19"/>
      <c r="G245" s="123">
        <v>0.5</v>
      </c>
      <c r="H245" s="20">
        <v>6</v>
      </c>
      <c r="I245" s="21">
        <f t="shared" si="6"/>
        <v>3</v>
      </c>
      <c r="J245" s="22"/>
      <c r="K245" s="23"/>
      <c r="L245" s="23"/>
      <c r="M245" s="23"/>
    </row>
    <row r="246" spans="1:13" s="24" customFormat="1" ht="15.75">
      <c r="A246" s="60">
        <v>37735</v>
      </c>
      <c r="B246" s="19" t="s">
        <v>109</v>
      </c>
      <c r="C246" s="19"/>
      <c r="D246" s="19"/>
      <c r="E246" s="19"/>
      <c r="F246" s="19"/>
      <c r="G246" s="123">
        <v>0.5</v>
      </c>
      <c r="H246" s="20">
        <v>6</v>
      </c>
      <c r="I246" s="21">
        <f t="shared" si="6"/>
        <v>3</v>
      </c>
      <c r="J246" s="22"/>
      <c r="K246" s="23"/>
      <c r="L246" s="23"/>
      <c r="M246" s="23"/>
    </row>
    <row r="247" spans="1:13" s="24" customFormat="1" ht="15.75">
      <c r="A247" s="60">
        <v>37736</v>
      </c>
      <c r="B247" s="19" t="s">
        <v>211</v>
      </c>
      <c r="C247" s="19"/>
      <c r="D247" s="19"/>
      <c r="E247" s="19"/>
      <c r="F247" s="19"/>
      <c r="G247" s="123">
        <v>0.5</v>
      </c>
      <c r="H247" s="20">
        <v>6</v>
      </c>
      <c r="I247" s="21">
        <f t="shared" si="6"/>
        <v>3</v>
      </c>
      <c r="J247" s="22"/>
      <c r="K247" s="23"/>
      <c r="L247" s="23"/>
      <c r="M247" s="23"/>
    </row>
    <row r="248" spans="1:13" s="24" customFormat="1" ht="15.75">
      <c r="A248" s="60">
        <v>37737</v>
      </c>
      <c r="B248" s="19" t="s">
        <v>110</v>
      </c>
      <c r="C248" s="19"/>
      <c r="D248" s="19"/>
      <c r="E248" s="19"/>
      <c r="F248" s="19"/>
      <c r="G248" s="123">
        <v>0.5</v>
      </c>
      <c r="H248" s="20">
        <v>6</v>
      </c>
      <c r="I248" s="21">
        <f t="shared" si="6"/>
        <v>3</v>
      </c>
      <c r="J248" s="22"/>
      <c r="K248" s="23"/>
      <c r="L248" s="23"/>
      <c r="M248" s="23"/>
    </row>
    <row r="249" spans="1:13" s="24" customFormat="1" ht="15.75">
      <c r="A249" s="60">
        <v>37738</v>
      </c>
      <c r="B249" s="19" t="s">
        <v>111</v>
      </c>
      <c r="C249" s="19"/>
      <c r="D249" s="19"/>
      <c r="E249" s="19"/>
      <c r="F249" s="19"/>
      <c r="G249" s="123">
        <v>0.5</v>
      </c>
      <c r="H249" s="20">
        <v>6</v>
      </c>
      <c r="I249" s="21">
        <f t="shared" si="6"/>
        <v>3</v>
      </c>
      <c r="J249" s="22"/>
      <c r="K249" s="23"/>
      <c r="L249" s="23"/>
      <c r="M249" s="23"/>
    </row>
    <row r="250" spans="1:13" s="24" customFormat="1" ht="15.75">
      <c r="A250" s="60">
        <v>37739</v>
      </c>
      <c r="B250" s="19" t="s">
        <v>112</v>
      </c>
      <c r="C250" s="19"/>
      <c r="D250" s="19"/>
      <c r="E250" s="19"/>
      <c r="F250" s="19"/>
      <c r="G250" s="123">
        <v>0.5</v>
      </c>
      <c r="H250" s="20">
        <v>6</v>
      </c>
      <c r="I250" s="21">
        <f t="shared" si="6"/>
        <v>3</v>
      </c>
      <c r="J250" s="22"/>
      <c r="K250" s="23"/>
      <c r="L250" s="23"/>
      <c r="M250" s="23"/>
    </row>
    <row r="251" spans="1:13" s="24" customFormat="1" ht="15.75">
      <c r="A251" s="60">
        <v>37740</v>
      </c>
      <c r="B251" s="19" t="s">
        <v>212</v>
      </c>
      <c r="C251" s="19"/>
      <c r="D251" s="19"/>
      <c r="E251" s="19"/>
      <c r="F251" s="19"/>
      <c r="G251" s="123">
        <v>0.5</v>
      </c>
      <c r="H251" s="20">
        <v>6</v>
      </c>
      <c r="I251" s="21">
        <f t="shared" si="6"/>
        <v>3</v>
      </c>
      <c r="J251" s="22"/>
      <c r="K251" s="23"/>
      <c r="L251" s="23"/>
      <c r="M251" s="23"/>
    </row>
    <row r="252" spans="1:13" s="24" customFormat="1" ht="15.75">
      <c r="A252" s="60">
        <v>37741</v>
      </c>
      <c r="B252" s="19" t="s">
        <v>113</v>
      </c>
      <c r="C252" s="19"/>
      <c r="D252" s="19"/>
      <c r="E252" s="19"/>
      <c r="F252" s="19"/>
      <c r="G252" s="123">
        <v>0.5</v>
      </c>
      <c r="H252" s="20">
        <v>6</v>
      </c>
      <c r="I252" s="21">
        <f t="shared" si="6"/>
        <v>3</v>
      </c>
      <c r="J252" s="22"/>
      <c r="K252" s="23"/>
      <c r="L252" s="23"/>
      <c r="M252" s="23"/>
    </row>
    <row r="253" spans="1:13" s="24" customFormat="1" ht="15.75">
      <c r="A253" s="60">
        <v>37742</v>
      </c>
      <c r="B253" s="19" t="s">
        <v>213</v>
      </c>
      <c r="C253" s="19"/>
      <c r="D253" s="19"/>
      <c r="E253" s="19"/>
      <c r="F253" s="19"/>
      <c r="G253" s="123">
        <v>0.5</v>
      </c>
      <c r="H253" s="20">
        <v>6</v>
      </c>
      <c r="I253" s="21">
        <f t="shared" si="6"/>
        <v>3</v>
      </c>
      <c r="J253" s="22"/>
      <c r="K253" s="23"/>
      <c r="L253" s="23"/>
      <c r="M253" s="23"/>
    </row>
    <row r="254" spans="1:13" s="24" customFormat="1" ht="15.75">
      <c r="A254" s="60">
        <v>37743</v>
      </c>
      <c r="B254" s="19" t="s">
        <v>214</v>
      </c>
      <c r="C254" s="19"/>
      <c r="D254" s="19"/>
      <c r="E254" s="19"/>
      <c r="F254" s="19"/>
      <c r="G254" s="123">
        <v>0.5</v>
      </c>
      <c r="H254" s="20">
        <v>6</v>
      </c>
      <c r="I254" s="21">
        <f t="shared" si="6"/>
        <v>3</v>
      </c>
      <c r="J254" s="22"/>
      <c r="K254" s="23"/>
      <c r="L254" s="23"/>
      <c r="M254" s="23"/>
    </row>
    <row r="255" spans="1:13" s="24" customFormat="1" ht="15.75">
      <c r="A255" s="60">
        <v>37744</v>
      </c>
      <c r="B255" s="19" t="s">
        <v>215</v>
      </c>
      <c r="C255" s="19"/>
      <c r="D255" s="19"/>
      <c r="E255" s="19"/>
      <c r="F255" s="19"/>
      <c r="G255" s="123">
        <v>0.5</v>
      </c>
      <c r="H255" s="20">
        <v>6</v>
      </c>
      <c r="I255" s="21">
        <f t="shared" si="6"/>
        <v>3</v>
      </c>
      <c r="J255" s="22"/>
      <c r="K255" s="23"/>
      <c r="L255" s="23"/>
      <c r="M255" s="23"/>
    </row>
    <row r="256" spans="1:13" s="24" customFormat="1" ht="15.75">
      <c r="A256" s="60">
        <v>37745</v>
      </c>
      <c r="B256" s="19" t="s">
        <v>216</v>
      </c>
      <c r="C256" s="19"/>
      <c r="D256" s="19"/>
      <c r="E256" s="19"/>
      <c r="F256" s="19"/>
      <c r="G256" s="123">
        <v>0.5</v>
      </c>
      <c r="H256" s="20">
        <v>6</v>
      </c>
      <c r="I256" s="21">
        <f t="shared" si="6"/>
        <v>3</v>
      </c>
      <c r="J256" s="22"/>
      <c r="K256" s="23"/>
      <c r="L256" s="23"/>
      <c r="M256" s="23"/>
    </row>
    <row r="257" spans="1:13" s="24" customFormat="1" ht="15.75">
      <c r="A257" s="60">
        <v>37746</v>
      </c>
      <c r="B257" s="19" t="s">
        <v>217</v>
      </c>
      <c r="C257" s="19"/>
      <c r="D257" s="19"/>
      <c r="E257" s="19"/>
      <c r="F257" s="19"/>
      <c r="G257" s="123">
        <v>0.5</v>
      </c>
      <c r="H257" s="20">
        <v>6</v>
      </c>
      <c r="I257" s="21">
        <f t="shared" si="6"/>
        <v>3</v>
      </c>
      <c r="J257" s="22"/>
      <c r="K257" s="23"/>
      <c r="L257" s="23"/>
      <c r="M257" s="23"/>
    </row>
    <row r="258" spans="1:13" s="24" customFormat="1" ht="15.75">
      <c r="A258" s="60">
        <v>37747</v>
      </c>
      <c r="B258" s="19" t="s">
        <v>218</v>
      </c>
      <c r="C258" s="19"/>
      <c r="D258" s="19"/>
      <c r="E258" s="19"/>
      <c r="F258" s="19"/>
      <c r="G258" s="123">
        <v>0.5</v>
      </c>
      <c r="H258" s="20">
        <v>6</v>
      </c>
      <c r="I258" s="21">
        <f t="shared" si="6"/>
        <v>3</v>
      </c>
      <c r="J258" s="22"/>
      <c r="K258" s="23"/>
      <c r="L258" s="23"/>
      <c r="M258" s="23"/>
    </row>
    <row r="259" spans="1:13" s="24" customFormat="1" ht="15.75">
      <c r="A259" s="60">
        <v>37748</v>
      </c>
      <c r="B259" s="19" t="s">
        <v>219</v>
      </c>
      <c r="C259" s="19"/>
      <c r="D259" s="19"/>
      <c r="E259" s="19"/>
      <c r="F259" s="19"/>
      <c r="G259" s="123">
        <v>0.5</v>
      </c>
      <c r="H259" s="20">
        <v>6</v>
      </c>
      <c r="I259" s="21">
        <f t="shared" si="6"/>
        <v>3</v>
      </c>
      <c r="J259" s="22"/>
      <c r="K259" s="23"/>
      <c r="L259" s="23"/>
      <c r="M259" s="23"/>
    </row>
    <row r="260" spans="1:13" s="24" customFormat="1" ht="15.75">
      <c r="A260" s="60">
        <v>37749</v>
      </c>
      <c r="B260" s="19" t="s">
        <v>220</v>
      </c>
      <c r="C260" s="19"/>
      <c r="D260" s="19"/>
      <c r="E260" s="19"/>
      <c r="F260" s="19"/>
      <c r="G260" s="123">
        <v>0.5</v>
      </c>
      <c r="H260" s="20">
        <v>6</v>
      </c>
      <c r="I260" s="21">
        <f t="shared" si="6"/>
        <v>3</v>
      </c>
      <c r="J260" s="22"/>
      <c r="K260" s="23"/>
      <c r="L260" s="23"/>
      <c r="M260" s="23"/>
    </row>
    <row r="261" spans="1:13" s="24" customFormat="1" ht="15.75">
      <c r="A261" s="60">
        <v>37750</v>
      </c>
      <c r="B261" s="19" t="s">
        <v>221</v>
      </c>
      <c r="C261" s="19"/>
      <c r="D261" s="19"/>
      <c r="E261" s="19"/>
      <c r="F261" s="19"/>
      <c r="G261" s="123">
        <v>0.5</v>
      </c>
      <c r="H261" s="20">
        <v>6</v>
      </c>
      <c r="I261" s="21">
        <f t="shared" si="6"/>
        <v>3</v>
      </c>
      <c r="J261" s="22"/>
      <c r="K261" s="23"/>
      <c r="L261" s="23"/>
      <c r="M261" s="23"/>
    </row>
    <row r="262" spans="1:13" s="24" customFormat="1" ht="15.75">
      <c r="A262" s="60"/>
      <c r="B262" s="19"/>
      <c r="C262" s="19"/>
      <c r="D262" s="19"/>
      <c r="E262" s="19"/>
      <c r="F262" s="19"/>
      <c r="G262" s="123"/>
      <c r="H262" s="20"/>
      <c r="I262" s="21"/>
      <c r="J262" s="22"/>
      <c r="K262" s="23"/>
      <c r="L262" s="23"/>
      <c r="M262" s="23"/>
    </row>
    <row r="263" spans="1:13" s="24" customFormat="1" ht="16.5" thickBot="1">
      <c r="A263" s="79"/>
      <c r="B263" s="36" t="s">
        <v>302</v>
      </c>
      <c r="C263" s="49"/>
      <c r="D263" s="49"/>
      <c r="E263" s="49"/>
      <c r="F263" s="49"/>
      <c r="G263" s="126"/>
      <c r="H263" s="50"/>
      <c r="I263" s="51"/>
      <c r="J263" s="59"/>
      <c r="K263" s="23"/>
      <c r="L263" s="23"/>
      <c r="M263" s="23"/>
    </row>
    <row r="264" spans="1:13" s="45" customFormat="1" ht="32.25" thickBot="1">
      <c r="A264" s="80"/>
      <c r="B264" s="47"/>
      <c r="C264" s="62" t="s">
        <v>285</v>
      </c>
      <c r="D264" s="63" t="s">
        <v>301</v>
      </c>
      <c r="E264" s="132" t="s">
        <v>301</v>
      </c>
      <c r="F264" s="112" t="s">
        <v>304</v>
      </c>
      <c r="G264" s="62" t="s">
        <v>285</v>
      </c>
      <c r="H264" s="66" t="s">
        <v>284</v>
      </c>
      <c r="I264" s="64" t="s">
        <v>284</v>
      </c>
      <c r="J264" s="109" t="s">
        <v>303</v>
      </c>
      <c r="K264" s="46"/>
      <c r="L264" s="46"/>
      <c r="M264" s="46"/>
    </row>
    <row r="265" spans="1:13" s="24" customFormat="1" ht="17.25" customHeight="1">
      <c r="A265" s="60">
        <v>37620</v>
      </c>
      <c r="B265" s="48" t="s">
        <v>31</v>
      </c>
      <c r="C265" s="61">
        <v>0.12</v>
      </c>
      <c r="D265" s="53">
        <v>72</v>
      </c>
      <c r="E265" s="54">
        <f>D265*C265</f>
        <v>8.64</v>
      </c>
      <c r="F265" s="113"/>
      <c r="G265" s="127">
        <v>0.12</v>
      </c>
      <c r="H265" s="67">
        <v>6</v>
      </c>
      <c r="I265" s="106">
        <v>0.72</v>
      </c>
      <c r="J265" s="26"/>
      <c r="K265" s="23"/>
      <c r="L265" s="23"/>
      <c r="M265" s="23"/>
    </row>
    <row r="266" spans="1:13" s="24" customFormat="1" ht="15.75">
      <c r="A266" s="60">
        <v>37621</v>
      </c>
      <c r="B266" s="48" t="s">
        <v>32</v>
      </c>
      <c r="C266" s="55">
        <v>0.12</v>
      </c>
      <c r="D266" s="20">
        <v>72</v>
      </c>
      <c r="E266" s="21">
        <f>D266*C266</f>
        <v>8.64</v>
      </c>
      <c r="F266" s="114"/>
      <c r="G266" s="128">
        <v>0.12</v>
      </c>
      <c r="H266" s="58">
        <v>6</v>
      </c>
      <c r="I266" s="107">
        <v>0.72</v>
      </c>
      <c r="J266" s="22"/>
      <c r="K266" s="23"/>
      <c r="L266" s="23"/>
      <c r="M266" s="23"/>
    </row>
    <row r="267" spans="1:13" s="24" customFormat="1" ht="15.75">
      <c r="A267" s="60">
        <v>37622</v>
      </c>
      <c r="B267" s="48" t="s">
        <v>33</v>
      </c>
      <c r="C267" s="55">
        <v>0.12</v>
      </c>
      <c r="D267" s="20">
        <v>72</v>
      </c>
      <c r="E267" s="21">
        <f>D267*C267</f>
        <v>8.64</v>
      </c>
      <c r="F267" s="114"/>
      <c r="G267" s="128">
        <v>0.12</v>
      </c>
      <c r="H267" s="58">
        <v>6</v>
      </c>
      <c r="I267" s="107">
        <v>0.72</v>
      </c>
      <c r="J267" s="22"/>
      <c r="K267" s="23"/>
      <c r="L267" s="23"/>
      <c r="M267" s="23"/>
    </row>
    <row r="268" spans="1:13" s="24" customFormat="1" ht="15.75">
      <c r="A268" s="60">
        <v>37623</v>
      </c>
      <c r="B268" s="48" t="s">
        <v>34</v>
      </c>
      <c r="C268" s="55">
        <v>0.12</v>
      </c>
      <c r="D268" s="20">
        <v>72</v>
      </c>
      <c r="E268" s="21">
        <f>D268*C268</f>
        <v>8.64</v>
      </c>
      <c r="F268" s="114"/>
      <c r="G268" s="128">
        <v>0.12</v>
      </c>
      <c r="H268" s="58">
        <v>6</v>
      </c>
      <c r="I268" s="107">
        <v>0.72</v>
      </c>
      <c r="J268" s="22"/>
      <c r="K268" s="23"/>
      <c r="L268" s="23"/>
      <c r="M268" s="23"/>
    </row>
    <row r="269" spans="1:13" s="24" customFormat="1" ht="15.75">
      <c r="A269" s="60">
        <v>37624</v>
      </c>
      <c r="B269" s="48" t="s">
        <v>35</v>
      </c>
      <c r="C269" s="55">
        <v>0.12</v>
      </c>
      <c r="D269" s="20">
        <v>72</v>
      </c>
      <c r="E269" s="21">
        <f>D269*C269</f>
        <v>8.64</v>
      </c>
      <c r="F269" s="114"/>
      <c r="G269" s="128">
        <v>0.12</v>
      </c>
      <c r="H269" s="58">
        <v>6</v>
      </c>
      <c r="I269" s="107">
        <v>0.72</v>
      </c>
      <c r="J269" s="22"/>
      <c r="K269" s="23"/>
      <c r="L269" s="23"/>
      <c r="M269" s="23"/>
    </row>
    <row r="270" spans="1:13" s="24" customFormat="1" ht="15.75">
      <c r="A270" s="60">
        <v>37625</v>
      </c>
      <c r="B270" s="48" t="s">
        <v>36</v>
      </c>
      <c r="C270" s="55">
        <v>0.12</v>
      </c>
      <c r="D270" s="20">
        <v>72</v>
      </c>
      <c r="E270" s="21">
        <f>D270*C270</f>
        <v>8.64</v>
      </c>
      <c r="F270" s="114"/>
      <c r="G270" s="128">
        <v>0.12</v>
      </c>
      <c r="H270" s="58">
        <v>6</v>
      </c>
      <c r="I270" s="107">
        <v>0.72</v>
      </c>
      <c r="J270" s="22"/>
      <c r="K270" s="23"/>
      <c r="L270" s="23"/>
      <c r="M270" s="23"/>
    </row>
    <row r="271" spans="1:13" s="24" customFormat="1" ht="15.75">
      <c r="A271" s="60">
        <v>37626</v>
      </c>
      <c r="B271" s="48" t="s">
        <v>37</v>
      </c>
      <c r="C271" s="55">
        <v>0.12</v>
      </c>
      <c r="D271" s="20">
        <v>72</v>
      </c>
      <c r="E271" s="21">
        <f>D271*C271</f>
        <v>8.64</v>
      </c>
      <c r="F271" s="114"/>
      <c r="G271" s="128">
        <v>0.12</v>
      </c>
      <c r="H271" s="58">
        <v>6</v>
      </c>
      <c r="I271" s="107">
        <v>0.72</v>
      </c>
      <c r="J271" s="22"/>
      <c r="K271" s="23"/>
      <c r="L271" s="23"/>
      <c r="M271" s="23"/>
    </row>
    <row r="272" spans="1:13" s="24" customFormat="1" ht="15.75">
      <c r="A272" s="60">
        <v>37627</v>
      </c>
      <c r="B272" s="48" t="s">
        <v>38</v>
      </c>
      <c r="C272" s="55">
        <v>0.12</v>
      </c>
      <c r="D272" s="20">
        <v>72</v>
      </c>
      <c r="E272" s="21">
        <f>D272*C272</f>
        <v>8.64</v>
      </c>
      <c r="F272" s="114"/>
      <c r="G272" s="128">
        <v>0.12</v>
      </c>
      <c r="H272" s="58">
        <v>6</v>
      </c>
      <c r="I272" s="107">
        <v>0.72</v>
      </c>
      <c r="J272" s="22"/>
      <c r="K272" s="23"/>
      <c r="L272" s="23"/>
      <c r="M272" s="23"/>
    </row>
    <row r="273" spans="1:13" s="24" customFormat="1" ht="15.75">
      <c r="A273" s="60">
        <v>37628</v>
      </c>
      <c r="B273" s="48" t="s">
        <v>39</v>
      </c>
      <c r="C273" s="55">
        <v>0.12</v>
      </c>
      <c r="D273" s="20">
        <v>72</v>
      </c>
      <c r="E273" s="21">
        <f>D273*C273</f>
        <v>8.64</v>
      </c>
      <c r="F273" s="114"/>
      <c r="G273" s="128">
        <v>0.12</v>
      </c>
      <c r="H273" s="58">
        <v>6</v>
      </c>
      <c r="I273" s="107">
        <v>0.72</v>
      </c>
      <c r="J273" s="22"/>
      <c r="K273" s="23"/>
      <c r="L273" s="23"/>
      <c r="M273" s="23"/>
    </row>
    <row r="274" spans="1:13" s="24" customFormat="1" ht="15.75">
      <c r="A274" s="60">
        <v>37629</v>
      </c>
      <c r="B274" s="48" t="s">
        <v>40</v>
      </c>
      <c r="C274" s="55">
        <v>0.12</v>
      </c>
      <c r="D274" s="20">
        <v>72</v>
      </c>
      <c r="E274" s="21">
        <f>D274*C274</f>
        <v>8.64</v>
      </c>
      <c r="F274" s="114"/>
      <c r="G274" s="128">
        <v>0.12</v>
      </c>
      <c r="H274" s="58">
        <v>6</v>
      </c>
      <c r="I274" s="107">
        <v>0.72</v>
      </c>
      <c r="J274" s="22"/>
      <c r="K274" s="23"/>
      <c r="L274" s="23"/>
      <c r="M274" s="23"/>
    </row>
    <row r="275" spans="1:13" s="24" customFormat="1" ht="15.75">
      <c r="A275" s="60">
        <v>37630</v>
      </c>
      <c r="B275" s="48" t="s">
        <v>41</v>
      </c>
      <c r="C275" s="55">
        <v>0.12</v>
      </c>
      <c r="D275" s="20">
        <v>72</v>
      </c>
      <c r="E275" s="21">
        <f>D275*C275</f>
        <v>8.64</v>
      </c>
      <c r="F275" s="114"/>
      <c r="G275" s="128">
        <v>0.12</v>
      </c>
      <c r="H275" s="58">
        <v>6</v>
      </c>
      <c r="I275" s="107">
        <v>0.72</v>
      </c>
      <c r="J275" s="22"/>
      <c r="K275" s="23"/>
      <c r="L275" s="23"/>
      <c r="M275" s="23"/>
    </row>
    <row r="276" spans="1:13" s="24" customFormat="1" ht="15.75">
      <c r="A276" s="60">
        <v>37631</v>
      </c>
      <c r="B276" s="48" t="s">
        <v>42</v>
      </c>
      <c r="C276" s="55">
        <v>0.12</v>
      </c>
      <c r="D276" s="20">
        <v>72</v>
      </c>
      <c r="E276" s="21">
        <f>D276*C276</f>
        <v>8.64</v>
      </c>
      <c r="F276" s="114"/>
      <c r="G276" s="128">
        <v>0.12</v>
      </c>
      <c r="H276" s="58">
        <v>6</v>
      </c>
      <c r="I276" s="107">
        <v>0.72</v>
      </c>
      <c r="J276" s="22"/>
      <c r="K276" s="23"/>
      <c r="L276" s="23"/>
      <c r="M276" s="23"/>
    </row>
    <row r="277" spans="1:13" s="24" customFormat="1" ht="15.75">
      <c r="A277" s="60">
        <v>37632</v>
      </c>
      <c r="B277" s="48" t="s">
        <v>43</v>
      </c>
      <c r="C277" s="55">
        <v>0.12</v>
      </c>
      <c r="D277" s="20">
        <v>72</v>
      </c>
      <c r="E277" s="21">
        <f>D277*C277</f>
        <v>8.64</v>
      </c>
      <c r="F277" s="114"/>
      <c r="G277" s="128">
        <v>0.12</v>
      </c>
      <c r="H277" s="58">
        <v>6</v>
      </c>
      <c r="I277" s="107">
        <v>0.72</v>
      </c>
      <c r="J277" s="22"/>
      <c r="K277" s="23"/>
      <c r="L277" s="23"/>
      <c r="M277" s="23"/>
    </row>
    <row r="278" spans="1:13" s="24" customFormat="1" ht="15.75">
      <c r="A278" s="60">
        <v>37633</v>
      </c>
      <c r="B278" s="48" t="s">
        <v>186</v>
      </c>
      <c r="C278" s="55">
        <v>0.12</v>
      </c>
      <c r="D278" s="20">
        <v>72</v>
      </c>
      <c r="E278" s="21">
        <f>D278*C278</f>
        <v>8.64</v>
      </c>
      <c r="F278" s="114"/>
      <c r="G278" s="128">
        <v>0.12</v>
      </c>
      <c r="H278" s="58">
        <v>6</v>
      </c>
      <c r="I278" s="107">
        <v>0.72</v>
      </c>
      <c r="J278" s="22"/>
      <c r="K278" s="23"/>
      <c r="L278" s="23"/>
      <c r="M278" s="23"/>
    </row>
    <row r="279" spans="1:13" s="24" customFormat="1" ht="15.75">
      <c r="A279" s="60">
        <v>37634</v>
      </c>
      <c r="B279" s="48" t="s">
        <v>44</v>
      </c>
      <c r="C279" s="55">
        <v>0.12</v>
      </c>
      <c r="D279" s="20">
        <v>72</v>
      </c>
      <c r="E279" s="21">
        <f>D279*C279</f>
        <v>8.64</v>
      </c>
      <c r="F279" s="114"/>
      <c r="G279" s="128">
        <v>0.12</v>
      </c>
      <c r="H279" s="58">
        <v>6</v>
      </c>
      <c r="I279" s="107">
        <v>0.72</v>
      </c>
      <c r="J279" s="22"/>
      <c r="K279" s="23"/>
      <c r="L279" s="23"/>
      <c r="M279" s="23"/>
    </row>
    <row r="280" spans="1:13" s="24" customFormat="1" ht="15.75">
      <c r="A280" s="60">
        <v>37635</v>
      </c>
      <c r="B280" s="48" t="s">
        <v>45</v>
      </c>
      <c r="C280" s="55">
        <v>0.12</v>
      </c>
      <c r="D280" s="20">
        <v>72</v>
      </c>
      <c r="E280" s="21">
        <f>D280*C280</f>
        <v>8.64</v>
      </c>
      <c r="F280" s="114"/>
      <c r="G280" s="128">
        <v>0.12</v>
      </c>
      <c r="H280" s="58">
        <v>6</v>
      </c>
      <c r="I280" s="107">
        <v>0.72</v>
      </c>
      <c r="J280" s="22"/>
      <c r="K280" s="23"/>
      <c r="L280" s="23"/>
      <c r="M280" s="23"/>
    </row>
    <row r="281" spans="1:13" s="24" customFormat="1" ht="15.75">
      <c r="A281" s="60">
        <v>37636</v>
      </c>
      <c r="B281" s="48" t="s">
        <v>46</v>
      </c>
      <c r="C281" s="55">
        <v>0.12</v>
      </c>
      <c r="D281" s="20">
        <v>72</v>
      </c>
      <c r="E281" s="21">
        <f>D281*C281</f>
        <v>8.64</v>
      </c>
      <c r="F281" s="114"/>
      <c r="G281" s="128">
        <v>0.12</v>
      </c>
      <c r="H281" s="58">
        <v>6</v>
      </c>
      <c r="I281" s="107">
        <v>0.72</v>
      </c>
      <c r="J281" s="22"/>
      <c r="K281" s="23"/>
      <c r="L281" s="23"/>
      <c r="M281" s="23"/>
    </row>
    <row r="282" spans="1:13" s="24" customFormat="1" ht="15.75">
      <c r="A282" s="60">
        <v>37637</v>
      </c>
      <c r="B282" s="48" t="s">
        <v>47</v>
      </c>
      <c r="C282" s="55">
        <v>0.12</v>
      </c>
      <c r="D282" s="20">
        <v>72</v>
      </c>
      <c r="E282" s="21">
        <f>D282*C282</f>
        <v>8.64</v>
      </c>
      <c r="F282" s="114"/>
      <c r="G282" s="128">
        <v>0.12</v>
      </c>
      <c r="H282" s="58">
        <v>6</v>
      </c>
      <c r="I282" s="107">
        <v>0.72</v>
      </c>
      <c r="J282" s="22"/>
      <c r="K282" s="23"/>
      <c r="L282" s="23"/>
      <c r="M282" s="23"/>
    </row>
    <row r="283" spans="1:13" s="24" customFormat="1" ht="15.75">
      <c r="A283" s="60">
        <v>37638</v>
      </c>
      <c r="B283" s="48" t="s">
        <v>48</v>
      </c>
      <c r="C283" s="55">
        <v>0.12</v>
      </c>
      <c r="D283" s="20">
        <v>72</v>
      </c>
      <c r="E283" s="21">
        <f>D283*C283</f>
        <v>8.64</v>
      </c>
      <c r="F283" s="114"/>
      <c r="G283" s="128">
        <v>0.12</v>
      </c>
      <c r="H283" s="58">
        <v>6</v>
      </c>
      <c r="I283" s="107">
        <v>0.72</v>
      </c>
      <c r="J283" s="22"/>
      <c r="K283" s="23"/>
      <c r="L283" s="23"/>
      <c r="M283" s="23"/>
    </row>
    <row r="284" spans="1:13" s="24" customFormat="1" ht="15.75">
      <c r="A284" s="60">
        <v>37639</v>
      </c>
      <c r="B284" s="48" t="s">
        <v>49</v>
      </c>
      <c r="C284" s="55">
        <v>0.12</v>
      </c>
      <c r="D284" s="20">
        <v>72</v>
      </c>
      <c r="E284" s="21">
        <f>D284*C284</f>
        <v>8.64</v>
      </c>
      <c r="F284" s="114"/>
      <c r="G284" s="128">
        <v>0.12</v>
      </c>
      <c r="H284" s="58">
        <v>6</v>
      </c>
      <c r="I284" s="107">
        <v>0.72</v>
      </c>
      <c r="J284" s="22"/>
      <c r="K284" s="23"/>
      <c r="L284" s="23"/>
      <c r="M284" s="23"/>
    </row>
    <row r="285" spans="1:13" s="24" customFormat="1" ht="15.75">
      <c r="A285" s="60">
        <v>37640</v>
      </c>
      <c r="B285" s="48" t="s">
        <v>50</v>
      </c>
      <c r="C285" s="55">
        <v>0.12</v>
      </c>
      <c r="D285" s="20">
        <v>72</v>
      </c>
      <c r="E285" s="21">
        <f>D285*C285</f>
        <v>8.64</v>
      </c>
      <c r="F285" s="114"/>
      <c r="G285" s="128">
        <v>0.12</v>
      </c>
      <c r="H285" s="58">
        <v>6</v>
      </c>
      <c r="I285" s="107">
        <v>0.72</v>
      </c>
      <c r="J285" s="22"/>
      <c r="K285" s="23"/>
      <c r="L285" s="23"/>
      <c r="M285" s="23"/>
    </row>
    <row r="286" spans="1:13" s="24" customFormat="1" ht="15.75">
      <c r="A286" s="60">
        <v>37641</v>
      </c>
      <c r="B286" s="48" t="s">
        <v>64</v>
      </c>
      <c r="C286" s="55">
        <v>0.12</v>
      </c>
      <c r="D286" s="20">
        <v>72</v>
      </c>
      <c r="E286" s="21">
        <f>D286*C286</f>
        <v>8.64</v>
      </c>
      <c r="F286" s="114"/>
      <c r="G286" s="128">
        <v>0.12</v>
      </c>
      <c r="H286" s="58">
        <v>6</v>
      </c>
      <c r="I286" s="107">
        <v>0.72</v>
      </c>
      <c r="J286" s="22"/>
      <c r="K286" s="23"/>
      <c r="L286" s="23"/>
      <c r="M286" s="23"/>
    </row>
    <row r="287" spans="1:13" s="24" customFormat="1" ht="15.75">
      <c r="A287" s="60">
        <v>37642</v>
      </c>
      <c r="B287" s="48" t="s">
        <v>65</v>
      </c>
      <c r="C287" s="55">
        <v>0.12</v>
      </c>
      <c r="D287" s="20">
        <v>72</v>
      </c>
      <c r="E287" s="21">
        <f>D287*C287</f>
        <v>8.64</v>
      </c>
      <c r="F287" s="114"/>
      <c r="G287" s="128">
        <v>0.12</v>
      </c>
      <c r="H287" s="58">
        <v>6</v>
      </c>
      <c r="I287" s="107">
        <v>0.72</v>
      </c>
      <c r="J287" s="22"/>
      <c r="K287" s="23"/>
      <c r="L287" s="23"/>
      <c r="M287" s="23"/>
    </row>
    <row r="288" spans="1:13" s="24" customFormat="1" ht="16.5" thickBot="1">
      <c r="A288" s="60">
        <v>37643</v>
      </c>
      <c r="B288" s="48" t="s">
        <v>63</v>
      </c>
      <c r="C288" s="56">
        <v>0.12</v>
      </c>
      <c r="D288" s="57">
        <v>72</v>
      </c>
      <c r="E288" s="111">
        <f>D288*C288</f>
        <v>8.64</v>
      </c>
      <c r="F288" s="115"/>
      <c r="G288" s="129">
        <v>0.12</v>
      </c>
      <c r="H288" s="68">
        <v>6</v>
      </c>
      <c r="I288" s="108">
        <v>0.72</v>
      </c>
      <c r="J288" s="110"/>
      <c r="K288" s="23"/>
      <c r="L288" s="23"/>
      <c r="M288" s="23"/>
    </row>
    <row r="289" spans="1:13" s="24" customFormat="1" ht="16.5" thickBot="1">
      <c r="A289" s="60"/>
      <c r="B289" s="19"/>
      <c r="C289" s="52"/>
      <c r="D289" s="52"/>
      <c r="E289" s="52"/>
      <c r="F289" s="52"/>
      <c r="G289" s="122"/>
      <c r="H289" s="53"/>
      <c r="I289" s="54"/>
      <c r="J289" s="26"/>
      <c r="K289" s="23"/>
      <c r="L289" s="23"/>
      <c r="M289" s="23"/>
    </row>
    <row r="290" spans="1:13" s="24" customFormat="1" ht="38.25" thickBot="1">
      <c r="A290" s="81"/>
      <c r="B290" s="36" t="s">
        <v>283</v>
      </c>
      <c r="C290" s="36"/>
      <c r="D290" s="36"/>
      <c r="E290" s="36"/>
      <c r="F290" s="36"/>
      <c r="G290" s="125" t="s">
        <v>285</v>
      </c>
      <c r="H290" s="102" t="s">
        <v>2</v>
      </c>
      <c r="I290" s="103" t="s">
        <v>284</v>
      </c>
      <c r="J290" s="104" t="s">
        <v>72</v>
      </c>
      <c r="K290" s="23"/>
      <c r="L290" s="23"/>
      <c r="M290" s="23"/>
    </row>
    <row r="291" spans="1:13" s="24" customFormat="1" ht="15.75">
      <c r="A291" s="60">
        <v>37580</v>
      </c>
      <c r="B291" s="19" t="s">
        <v>13</v>
      </c>
      <c r="C291" s="19"/>
      <c r="D291" s="19"/>
      <c r="E291" s="19"/>
      <c r="F291" s="19"/>
      <c r="G291" s="123">
        <v>0.25</v>
      </c>
      <c r="H291" s="20">
        <v>6</v>
      </c>
      <c r="I291" s="21">
        <f aca="true" t="shared" si="7" ref="I291:I300">H291*G291</f>
        <v>1.5</v>
      </c>
      <c r="J291" s="22"/>
      <c r="K291" s="23"/>
      <c r="L291" s="23"/>
      <c r="M291" s="23"/>
    </row>
    <row r="292" spans="1:13" s="24" customFormat="1" ht="15.75">
      <c r="A292" s="60">
        <v>37581</v>
      </c>
      <c r="B292" s="19" t="s">
        <v>14</v>
      </c>
      <c r="C292" s="19"/>
      <c r="D292" s="19"/>
      <c r="E292" s="19"/>
      <c r="F292" s="19"/>
      <c r="G292" s="123">
        <v>0.25</v>
      </c>
      <c r="H292" s="20">
        <v>6</v>
      </c>
      <c r="I292" s="21">
        <f t="shared" si="7"/>
        <v>1.5</v>
      </c>
      <c r="J292" s="22"/>
      <c r="K292" s="23"/>
      <c r="L292" s="23"/>
      <c r="M292" s="23"/>
    </row>
    <row r="293" spans="1:13" s="24" customFormat="1" ht="15.75">
      <c r="A293" s="60">
        <v>37582</v>
      </c>
      <c r="B293" s="19" t="s">
        <v>15</v>
      </c>
      <c r="C293" s="19"/>
      <c r="D293" s="19"/>
      <c r="E293" s="19"/>
      <c r="F293" s="19"/>
      <c r="G293" s="123">
        <v>0.25</v>
      </c>
      <c r="H293" s="20">
        <v>6</v>
      </c>
      <c r="I293" s="21">
        <f t="shared" si="7"/>
        <v>1.5</v>
      </c>
      <c r="J293" s="22"/>
      <c r="K293" s="23"/>
      <c r="L293" s="23"/>
      <c r="M293" s="23"/>
    </row>
    <row r="294" spans="1:13" s="24" customFormat="1" ht="15.75">
      <c r="A294" s="60">
        <v>37583</v>
      </c>
      <c r="B294" s="19" t="s">
        <v>16</v>
      </c>
      <c r="C294" s="19"/>
      <c r="D294" s="19"/>
      <c r="E294" s="19"/>
      <c r="F294" s="19"/>
      <c r="G294" s="123">
        <v>0.25</v>
      </c>
      <c r="H294" s="20">
        <v>6</v>
      </c>
      <c r="I294" s="21">
        <f t="shared" si="7"/>
        <v>1.5</v>
      </c>
      <c r="J294" s="22"/>
      <c r="K294" s="23"/>
      <c r="L294" s="23"/>
      <c r="M294" s="23"/>
    </row>
    <row r="295" spans="1:13" s="24" customFormat="1" ht="15.75">
      <c r="A295" s="60">
        <v>37584</v>
      </c>
      <c r="B295" s="19" t="s">
        <v>17</v>
      </c>
      <c r="C295" s="19"/>
      <c r="D295" s="19"/>
      <c r="E295" s="19"/>
      <c r="F295" s="19"/>
      <c r="G295" s="123">
        <v>0.25</v>
      </c>
      <c r="H295" s="20">
        <v>6</v>
      </c>
      <c r="I295" s="21">
        <f t="shared" si="7"/>
        <v>1.5</v>
      </c>
      <c r="J295" s="22"/>
      <c r="K295" s="23"/>
      <c r="L295" s="23"/>
      <c r="M295" s="23"/>
    </row>
    <row r="296" spans="1:13" s="24" customFormat="1" ht="15.75">
      <c r="A296" s="60">
        <v>37585</v>
      </c>
      <c r="B296" s="19" t="s">
        <v>18</v>
      </c>
      <c r="C296" s="19"/>
      <c r="D296" s="19"/>
      <c r="E296" s="19"/>
      <c r="F296" s="19"/>
      <c r="G296" s="123">
        <v>0.25</v>
      </c>
      <c r="H296" s="20">
        <v>6</v>
      </c>
      <c r="I296" s="21">
        <f t="shared" si="7"/>
        <v>1.5</v>
      </c>
      <c r="J296" s="22"/>
      <c r="K296" s="23"/>
      <c r="L296" s="23"/>
      <c r="M296" s="23"/>
    </row>
    <row r="297" spans="1:13" s="24" customFormat="1" ht="15.75">
      <c r="A297" s="60">
        <v>37586</v>
      </c>
      <c r="B297" s="19" t="s">
        <v>19</v>
      </c>
      <c r="C297" s="19"/>
      <c r="D297" s="19"/>
      <c r="E297" s="19"/>
      <c r="F297" s="19"/>
      <c r="G297" s="123">
        <v>0.25</v>
      </c>
      <c r="H297" s="20">
        <v>6</v>
      </c>
      <c r="I297" s="21">
        <f t="shared" si="7"/>
        <v>1.5</v>
      </c>
      <c r="J297" s="22"/>
      <c r="K297" s="23"/>
      <c r="L297" s="23"/>
      <c r="M297" s="23"/>
    </row>
    <row r="298" spans="1:13" s="24" customFormat="1" ht="15.75">
      <c r="A298" s="60">
        <v>37587</v>
      </c>
      <c r="B298" s="19" t="s">
        <v>20</v>
      </c>
      <c r="C298" s="19"/>
      <c r="D298" s="19"/>
      <c r="E298" s="19"/>
      <c r="F298" s="19"/>
      <c r="G298" s="123">
        <v>0.25</v>
      </c>
      <c r="H298" s="20">
        <v>6</v>
      </c>
      <c r="I298" s="21">
        <f t="shared" si="7"/>
        <v>1.5</v>
      </c>
      <c r="J298" s="22"/>
      <c r="K298" s="23"/>
      <c r="L298" s="23"/>
      <c r="M298" s="23"/>
    </row>
    <row r="299" spans="1:13" s="24" customFormat="1" ht="15.75">
      <c r="A299" s="60">
        <v>37588</v>
      </c>
      <c r="B299" s="19" t="s">
        <v>21</v>
      </c>
      <c r="C299" s="19"/>
      <c r="D299" s="19"/>
      <c r="E299" s="19"/>
      <c r="F299" s="19"/>
      <c r="G299" s="123">
        <v>0.25</v>
      </c>
      <c r="H299" s="20">
        <v>6</v>
      </c>
      <c r="I299" s="21">
        <f t="shared" si="7"/>
        <v>1.5</v>
      </c>
      <c r="J299" s="22"/>
      <c r="K299" s="23"/>
      <c r="L299" s="23"/>
      <c r="M299" s="23"/>
    </row>
    <row r="300" spans="1:13" s="24" customFormat="1" ht="15.75">
      <c r="A300" s="60">
        <v>37589</v>
      </c>
      <c r="B300" s="19" t="s">
        <v>22</v>
      </c>
      <c r="C300" s="19"/>
      <c r="D300" s="19"/>
      <c r="E300" s="19"/>
      <c r="F300" s="19"/>
      <c r="G300" s="123">
        <v>0.25</v>
      </c>
      <c r="H300" s="20">
        <v>6</v>
      </c>
      <c r="I300" s="21">
        <f t="shared" si="7"/>
        <v>1.5</v>
      </c>
      <c r="J300" s="22"/>
      <c r="K300" s="23"/>
      <c r="L300" s="23"/>
      <c r="M300" s="23"/>
    </row>
    <row r="301" spans="1:13" s="24" customFormat="1" ht="15.75">
      <c r="A301" s="60"/>
      <c r="B301" s="19"/>
      <c r="C301" s="19"/>
      <c r="D301" s="19"/>
      <c r="E301" s="19"/>
      <c r="F301" s="19"/>
      <c r="G301" s="123"/>
      <c r="H301" s="20"/>
      <c r="I301" s="21"/>
      <c r="J301" s="22"/>
      <c r="K301" s="23"/>
      <c r="L301" s="23"/>
      <c r="M301" s="23"/>
    </row>
    <row r="302" spans="1:13" s="24" customFormat="1" ht="15.75">
      <c r="A302" s="60">
        <v>37590</v>
      </c>
      <c r="B302" s="19" t="s">
        <v>23</v>
      </c>
      <c r="C302" s="19"/>
      <c r="D302" s="19"/>
      <c r="E302" s="19"/>
      <c r="F302" s="19"/>
      <c r="G302" s="123">
        <v>0.42</v>
      </c>
      <c r="H302" s="20">
        <v>6</v>
      </c>
      <c r="I302" s="21">
        <f aca="true" t="shared" si="8" ref="I302:I307">H302*G302</f>
        <v>2.52</v>
      </c>
      <c r="J302" s="22"/>
      <c r="K302" s="23"/>
      <c r="L302" s="23"/>
      <c r="M302" s="23"/>
    </row>
    <row r="303" spans="1:13" s="24" customFormat="1" ht="15.75">
      <c r="A303" s="60">
        <v>37591</v>
      </c>
      <c r="B303" s="19" t="s">
        <v>24</v>
      </c>
      <c r="C303" s="19"/>
      <c r="D303" s="19"/>
      <c r="E303" s="19"/>
      <c r="F303" s="19"/>
      <c r="G303" s="123">
        <v>0.42</v>
      </c>
      <c r="H303" s="20">
        <v>6</v>
      </c>
      <c r="I303" s="21">
        <f t="shared" si="8"/>
        <v>2.52</v>
      </c>
      <c r="J303" s="22"/>
      <c r="K303" s="23"/>
      <c r="L303" s="23"/>
      <c r="M303" s="23"/>
    </row>
    <row r="304" spans="1:13" s="24" customFormat="1" ht="15.75">
      <c r="A304" s="60">
        <v>37592</v>
      </c>
      <c r="B304" s="19" t="s">
        <v>25</v>
      </c>
      <c r="C304" s="19"/>
      <c r="D304" s="19"/>
      <c r="E304" s="19"/>
      <c r="F304" s="19"/>
      <c r="G304" s="123">
        <v>0.42</v>
      </c>
      <c r="H304" s="20">
        <v>6</v>
      </c>
      <c r="I304" s="21">
        <f t="shared" si="8"/>
        <v>2.52</v>
      </c>
      <c r="J304" s="22"/>
      <c r="K304" s="23"/>
      <c r="L304" s="23"/>
      <c r="M304" s="23"/>
    </row>
    <row r="305" spans="1:13" s="24" customFormat="1" ht="15.75">
      <c r="A305" s="60">
        <v>37593</v>
      </c>
      <c r="B305" s="19" t="s">
        <v>26</v>
      </c>
      <c r="C305" s="19"/>
      <c r="D305" s="19"/>
      <c r="E305" s="19"/>
      <c r="F305" s="19"/>
      <c r="G305" s="123">
        <v>0.42</v>
      </c>
      <c r="H305" s="20">
        <v>6</v>
      </c>
      <c r="I305" s="21">
        <f t="shared" si="8"/>
        <v>2.52</v>
      </c>
      <c r="J305" s="22"/>
      <c r="K305" s="23"/>
      <c r="L305" s="23"/>
      <c r="M305" s="23"/>
    </row>
    <row r="306" spans="1:13" s="24" customFormat="1" ht="15.75">
      <c r="A306" s="60">
        <v>37594</v>
      </c>
      <c r="B306" s="19" t="s">
        <v>27</v>
      </c>
      <c r="C306" s="19"/>
      <c r="D306" s="19"/>
      <c r="E306" s="19"/>
      <c r="F306" s="19"/>
      <c r="G306" s="123">
        <v>0.42</v>
      </c>
      <c r="H306" s="20">
        <v>6</v>
      </c>
      <c r="I306" s="21">
        <f t="shared" si="8"/>
        <v>2.52</v>
      </c>
      <c r="J306" s="22"/>
      <c r="K306" s="23"/>
      <c r="L306" s="23"/>
      <c r="M306" s="23"/>
    </row>
    <row r="307" spans="1:13" s="24" customFormat="1" ht="15.75">
      <c r="A307" s="60">
        <v>37595</v>
      </c>
      <c r="B307" s="19" t="s">
        <v>28</v>
      </c>
      <c r="C307" s="19"/>
      <c r="D307" s="19"/>
      <c r="E307" s="19"/>
      <c r="F307" s="19"/>
      <c r="G307" s="123">
        <v>0.42</v>
      </c>
      <c r="H307" s="20">
        <v>6</v>
      </c>
      <c r="I307" s="21">
        <f t="shared" si="8"/>
        <v>2.52</v>
      </c>
      <c r="J307" s="22"/>
      <c r="K307" s="23"/>
      <c r="L307" s="23"/>
      <c r="M307" s="23"/>
    </row>
    <row r="308" spans="1:13" s="24" customFormat="1" ht="15.75">
      <c r="A308" s="60"/>
      <c r="B308" s="19"/>
      <c r="C308" s="19"/>
      <c r="D308" s="19"/>
      <c r="E308" s="19"/>
      <c r="F308" s="19"/>
      <c r="G308" s="123"/>
      <c r="H308" s="20"/>
      <c r="I308" s="21"/>
      <c r="J308" s="22"/>
      <c r="K308" s="23"/>
      <c r="L308" s="23"/>
      <c r="M308" s="23"/>
    </row>
    <row r="309" spans="1:13" s="24" customFormat="1" ht="15.75">
      <c r="A309" s="60">
        <v>37596</v>
      </c>
      <c r="B309" s="19" t="s">
        <v>288</v>
      </c>
      <c r="C309" s="19"/>
      <c r="D309" s="19"/>
      <c r="E309" s="19"/>
      <c r="F309" s="19"/>
      <c r="G309" s="123">
        <v>0.28</v>
      </c>
      <c r="H309" s="20">
        <v>6</v>
      </c>
      <c r="I309" s="21">
        <f>H309*G309</f>
        <v>1.6800000000000002</v>
      </c>
      <c r="J309" s="22"/>
      <c r="K309" s="23"/>
      <c r="L309" s="23"/>
      <c r="M309" s="23"/>
    </row>
    <row r="310" spans="1:13" s="24" customFormat="1" ht="15.75">
      <c r="A310" s="60">
        <v>37597</v>
      </c>
      <c r="B310" s="19" t="s">
        <v>289</v>
      </c>
      <c r="C310" s="19"/>
      <c r="D310" s="19"/>
      <c r="E310" s="19"/>
      <c r="F310" s="19"/>
      <c r="G310" s="123">
        <v>0.28</v>
      </c>
      <c r="H310" s="20">
        <v>6</v>
      </c>
      <c r="I310" s="21">
        <f>H310*G310</f>
        <v>1.6800000000000002</v>
      </c>
      <c r="J310" s="22"/>
      <c r="K310" s="23"/>
      <c r="L310" s="23"/>
      <c r="M310" s="23"/>
    </row>
    <row r="311" spans="1:13" s="24" customFormat="1" ht="15.75">
      <c r="A311" s="60">
        <v>37598</v>
      </c>
      <c r="B311" s="19" t="s">
        <v>290</v>
      </c>
      <c r="C311" s="19"/>
      <c r="D311" s="19"/>
      <c r="E311" s="19"/>
      <c r="F311" s="19"/>
      <c r="G311" s="123">
        <v>0.28</v>
      </c>
      <c r="H311" s="20">
        <v>6</v>
      </c>
      <c r="I311" s="21">
        <f>H311*G311</f>
        <v>1.6800000000000002</v>
      </c>
      <c r="J311" s="22"/>
      <c r="K311" s="23"/>
      <c r="L311" s="23"/>
      <c r="M311" s="23"/>
    </row>
    <row r="312" spans="1:13" s="24" customFormat="1" ht="15.75">
      <c r="A312" s="60">
        <v>37599</v>
      </c>
      <c r="B312" s="19" t="s">
        <v>10</v>
      </c>
      <c r="C312" s="19"/>
      <c r="D312" s="19"/>
      <c r="E312" s="19"/>
      <c r="F312" s="19"/>
      <c r="G312" s="123">
        <v>0.28</v>
      </c>
      <c r="H312" s="20">
        <v>6</v>
      </c>
      <c r="I312" s="21">
        <f>H312*G312</f>
        <v>1.6800000000000002</v>
      </c>
      <c r="J312" s="22"/>
      <c r="K312" s="23"/>
      <c r="L312" s="23"/>
      <c r="M312" s="23"/>
    </row>
    <row r="313" spans="1:13" s="24" customFormat="1" ht="15.75">
      <c r="A313" s="60">
        <v>37600</v>
      </c>
      <c r="B313" s="19" t="s">
        <v>11</v>
      </c>
      <c r="C313" s="19"/>
      <c r="D313" s="19"/>
      <c r="E313" s="19"/>
      <c r="F313" s="19"/>
      <c r="G313" s="123">
        <v>0.28</v>
      </c>
      <c r="H313" s="20">
        <v>6</v>
      </c>
      <c r="I313" s="21">
        <f>H313*G313</f>
        <v>1.6800000000000002</v>
      </c>
      <c r="J313" s="22"/>
      <c r="K313" s="23"/>
      <c r="L313" s="23"/>
      <c r="M313" s="23"/>
    </row>
    <row r="314" spans="1:13" s="24" customFormat="1" ht="15.75">
      <c r="A314" s="60"/>
      <c r="B314" s="19"/>
      <c r="C314" s="19"/>
      <c r="D314" s="19"/>
      <c r="E314" s="19"/>
      <c r="F314" s="19"/>
      <c r="G314" s="123"/>
      <c r="H314" s="20"/>
      <c r="I314" s="21"/>
      <c r="J314" s="22"/>
      <c r="K314" s="23"/>
      <c r="L314" s="23"/>
      <c r="M314" s="23"/>
    </row>
    <row r="315" spans="1:13" s="24" customFormat="1" ht="15.75">
      <c r="A315" s="60">
        <v>37601</v>
      </c>
      <c r="B315" s="19" t="s">
        <v>29</v>
      </c>
      <c r="C315" s="19"/>
      <c r="D315" s="19"/>
      <c r="E315" s="19"/>
      <c r="F315" s="19"/>
      <c r="G315" s="123">
        <v>0.21</v>
      </c>
      <c r="H315" s="20">
        <v>12</v>
      </c>
      <c r="I315" s="21">
        <f>H315*G315</f>
        <v>2.52</v>
      </c>
      <c r="J315" s="22"/>
      <c r="K315" s="23"/>
      <c r="L315" s="23"/>
      <c r="M315" s="23"/>
    </row>
    <row r="316" spans="1:13" s="24" customFormat="1" ht="15.75">
      <c r="A316" s="60"/>
      <c r="B316" s="19"/>
      <c r="C316" s="19"/>
      <c r="D316" s="19"/>
      <c r="E316" s="19"/>
      <c r="F316" s="19"/>
      <c r="G316" s="123"/>
      <c r="H316" s="20"/>
      <c r="I316" s="21"/>
      <c r="J316" s="22"/>
      <c r="K316" s="23"/>
      <c r="L316" s="23"/>
      <c r="M316" s="23"/>
    </row>
    <row r="317" spans="1:13" s="24" customFormat="1" ht="15.75">
      <c r="A317" s="60">
        <v>37603</v>
      </c>
      <c r="B317" s="19" t="s">
        <v>12</v>
      </c>
      <c r="C317" s="19"/>
      <c r="D317" s="19"/>
      <c r="E317" s="19"/>
      <c r="F317" s="19"/>
      <c r="G317" s="123">
        <v>0.25</v>
      </c>
      <c r="H317" s="20">
        <v>12</v>
      </c>
      <c r="I317" s="21">
        <f>H317*G317</f>
        <v>3</v>
      </c>
      <c r="J317" s="22"/>
      <c r="K317" s="23"/>
      <c r="L317" s="23"/>
      <c r="M317" s="23"/>
    </row>
    <row r="381" spans="1:13" s="24" customFormat="1" ht="15.75">
      <c r="A381" s="23"/>
      <c r="B381" s="28"/>
      <c r="C381" s="28"/>
      <c r="D381" s="28"/>
      <c r="E381" s="28"/>
      <c r="F381" s="28"/>
      <c r="G381" s="131"/>
      <c r="H381" s="30"/>
      <c r="I381" s="29"/>
      <c r="J381" s="29"/>
      <c r="K381" s="23"/>
      <c r="L381" s="23"/>
      <c r="M381" s="23"/>
    </row>
    <row r="382" spans="1:13" s="24" customFormat="1" ht="15.75">
      <c r="A382" s="23"/>
      <c r="B382" s="28"/>
      <c r="C382" s="28"/>
      <c r="D382" s="28"/>
      <c r="E382" s="28"/>
      <c r="F382" s="28"/>
      <c r="G382" s="131"/>
      <c r="H382" s="30"/>
      <c r="I382" s="29"/>
      <c r="J382" s="29"/>
      <c r="K382" s="23"/>
      <c r="L382" s="23"/>
      <c r="M382" s="23"/>
    </row>
    <row r="383" spans="1:13" s="24" customFormat="1" ht="15.75">
      <c r="A383" s="23"/>
      <c r="B383" s="28"/>
      <c r="C383" s="28"/>
      <c r="D383" s="28"/>
      <c r="E383" s="28"/>
      <c r="F383" s="28"/>
      <c r="G383" s="131"/>
      <c r="H383" s="30"/>
      <c r="I383" s="29"/>
      <c r="J383" s="29"/>
      <c r="K383" s="23"/>
      <c r="L383" s="23"/>
      <c r="M383" s="23"/>
    </row>
  </sheetData>
  <sheetProtection/>
  <mergeCells count="3">
    <mergeCell ref="A10:J10"/>
    <mergeCell ref="A11:J11"/>
    <mergeCell ref="A1:J1"/>
  </mergeCells>
  <printOptions gridLines="1" horizontalCentered="1"/>
  <pageMargins left="0.11811023622047245" right="0.11811023622047245" top="0.35" bottom="0.7480314960629921" header="0.31496062992125984" footer="0.31496062992125984"/>
  <pageSetup fitToHeight="6" fitToWidth="1" horizontalDpi="600" verticalDpi="600" orientation="portrait" paperSize="9" scale="70" r:id="rId2"/>
  <headerFooter>
    <oddFooter>&amp;C&amp;F&amp;RPage &amp;P</oddFooter>
  </headerFooter>
  <rowBreaks count="2" manualBreakCount="2">
    <brk id="289" max="5" man="1"/>
    <brk id="146" max="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Joanne Long</dc:creator>
  <cp:keywords/>
  <dc:description/>
  <cp:lastModifiedBy>julieb</cp:lastModifiedBy>
  <cp:lastPrinted>2017-10-25T08:44:46Z</cp:lastPrinted>
  <dcterms:created xsi:type="dcterms:W3CDTF">2010-01-27T10:05:16Z</dcterms:created>
  <dcterms:modified xsi:type="dcterms:W3CDTF">2017-10-25T08:45:15Z</dcterms:modified>
  <cp:category/>
  <cp:version/>
  <cp:contentType/>
  <cp:contentStatus/>
</cp:coreProperties>
</file>